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11" i="1"/>
</calcChain>
</file>

<file path=xl/sharedStrings.xml><?xml version="1.0" encoding="utf-8"?>
<sst xmlns="http://schemas.openxmlformats.org/spreadsheetml/2006/main" count="54" uniqueCount="52">
  <si>
    <t>Яковлевский</t>
  </si>
  <si>
    <t>21.</t>
  </si>
  <si>
    <t>Шебекинский</t>
  </si>
  <si>
    <t>20.</t>
  </si>
  <si>
    <t>Чернянский</t>
  </si>
  <si>
    <t>19.</t>
  </si>
  <si>
    <t>Старооскольский</t>
  </si>
  <si>
    <t>18.</t>
  </si>
  <si>
    <t>Ровеньский</t>
  </si>
  <si>
    <t>17.</t>
  </si>
  <si>
    <t>Ракитянский</t>
  </si>
  <si>
    <t>16.</t>
  </si>
  <si>
    <t>Прохоровский</t>
  </si>
  <si>
    <t>15.</t>
  </si>
  <si>
    <t>Новооскольский</t>
  </si>
  <si>
    <t>14.</t>
  </si>
  <si>
    <t>Краснояружский</t>
  </si>
  <si>
    <t>13.</t>
  </si>
  <si>
    <t>Красногвардейский</t>
  </si>
  <si>
    <t>12.</t>
  </si>
  <si>
    <t>Красненский</t>
  </si>
  <si>
    <t>11.</t>
  </si>
  <si>
    <t>Корочанский</t>
  </si>
  <si>
    <t>10.</t>
  </si>
  <si>
    <t>Ивнянский</t>
  </si>
  <si>
    <t>9.</t>
  </si>
  <si>
    <t>Губкинский</t>
  </si>
  <si>
    <t>8.</t>
  </si>
  <si>
    <t>Грайворонский</t>
  </si>
  <si>
    <t>7.</t>
  </si>
  <si>
    <t>Волоконовский</t>
  </si>
  <si>
    <t>6.</t>
  </si>
  <si>
    <t>Вейделевский</t>
  </si>
  <si>
    <t>5.</t>
  </si>
  <si>
    <t>Валуйский</t>
  </si>
  <si>
    <t>4.</t>
  </si>
  <si>
    <t>Борисовский</t>
  </si>
  <si>
    <t>3.</t>
  </si>
  <si>
    <t>Белгородский</t>
  </si>
  <si>
    <t>2.</t>
  </si>
  <si>
    <t>Алексеевский</t>
  </si>
  <si>
    <t>1.</t>
  </si>
  <si>
    <t>г. Белгород</t>
  </si>
  <si>
    <t>ПО ОБЛАСТИ</t>
  </si>
  <si>
    <t>ПО ЦФО</t>
  </si>
  <si>
    <t>ПО РФ</t>
  </si>
  <si>
    <t>Показатель 
на 100 000 населения</t>
  </si>
  <si>
    <t>Абсолютное число</t>
  </si>
  <si>
    <t xml:space="preserve">Заболеваемость наркоманией </t>
  </si>
  <si>
    <t xml:space="preserve">Заболеваемость алкоголизмом и алкогольными психозами </t>
  </si>
  <si>
    <t>Наименование 
 районов</t>
  </si>
  <si>
    <t>Заболеваемость алкоголизмом, алкогольными психозами и наркоманией
 с диагнозом, установленным впервые в жизни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</si>
</sst>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0"/>
      <name val="Arial"/>
    </font>
    <font>
      <sz val="11"/>
      <name val="Arial"/>
      <family val="2"/>
      <charset val="204"/>
    </font>
    <font>
      <sz val="10"/>
      <color indexed="8"/>
      <name val="Arial"/>
      <charset val="204"/>
    </font>
    <font>
      <sz val="11"/>
      <color indexed="8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1"/>
      <name val="Arial"/>
      <family val="2"/>
      <charset val="204"/>
    </font>
    <font>
      <sz val="10"/>
      <name val="Arial Cyr"/>
      <charset val="204"/>
    </font>
    <font>
      <b/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4" fillId="0" borderId="0"/>
    <xf numFmtId="0" fontId="2" fillId="0" borderId="0"/>
    <xf numFmtId="0" fontId="9" fillId="0" borderId="0"/>
  </cellStyleXfs>
  <cellXfs count="31">
    <xf numFmtId="0" fontId="0" fillId="0" borderId="0" xfId="0"/>
    <xf numFmtId="0" fontId="1" fillId="0" borderId="1" xfId="0" applyFont="1" applyBorder="1" applyAlignment="1">
      <alignment horizontal="center" wrapText="1"/>
    </xf>
    <xf numFmtId="164" fontId="3" fillId="0" borderId="1" xfId="1" applyNumberFormat="1" applyFont="1" applyBorder="1" applyAlignment="1">
      <alignment horizontal="center"/>
    </xf>
    <xf numFmtId="0" fontId="5" fillId="0" borderId="1" xfId="2" applyFont="1" applyFill="1" applyBorder="1" applyAlignment="1">
      <alignment horizont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0" borderId="1" xfId="3" applyNumberFormat="1" applyFont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6" fillId="0" borderId="2" xfId="1" applyFont="1" applyBorder="1" applyAlignment="1">
      <alignment horizontal="left" vertical="center"/>
    </xf>
    <xf numFmtId="0" fontId="6" fillId="0" borderId="3" xfId="1" applyFont="1" applyBorder="1" applyAlignment="1">
      <alignment horizontal="left" vertical="center"/>
    </xf>
    <xf numFmtId="0" fontId="1" fillId="0" borderId="1" xfId="0" applyFont="1" applyBorder="1" applyAlignment="1">
      <alignment wrapText="1"/>
    </xf>
    <xf numFmtId="0" fontId="5" fillId="0" borderId="1" xfId="1" applyFont="1" applyBorder="1" applyAlignment="1">
      <alignment horizontal="center" wrapText="1"/>
    </xf>
    <xf numFmtId="3" fontId="3" fillId="0" borderId="1" xfId="1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0" fontId="7" fillId="0" borderId="2" xfId="1" applyFont="1" applyBorder="1" applyAlignment="1">
      <alignment horizontal="left" vertical="center"/>
    </xf>
    <xf numFmtId="165" fontId="8" fillId="0" borderId="1" xfId="1" applyNumberFormat="1" applyFont="1" applyBorder="1" applyAlignment="1">
      <alignment horizontal="center" vertical="center"/>
    </xf>
    <xf numFmtId="0" fontId="8" fillId="0" borderId="1" xfId="4" applyFont="1" applyBorder="1" applyAlignment="1">
      <alignment horizontal="center"/>
    </xf>
    <xf numFmtId="3" fontId="8" fillId="0" borderId="1" xfId="1" applyNumberFormat="1" applyFont="1" applyBorder="1" applyAlignment="1">
      <alignment horizontal="center" vertical="center"/>
    </xf>
    <xf numFmtId="3" fontId="8" fillId="0" borderId="4" xfId="1" applyNumberFormat="1" applyFont="1" applyBorder="1" applyAlignment="1">
      <alignment horizontal="center" vertical="center"/>
    </xf>
    <xf numFmtId="165" fontId="8" fillId="0" borderId="3" xfId="1" applyNumberFormat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7" fillId="0" borderId="7" xfId="1" applyFont="1" applyBorder="1" applyAlignment="1">
      <alignment horizontal="center" vertical="center" wrapText="1"/>
    </xf>
    <xf numFmtId="0" fontId="7" fillId="0" borderId="8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0" xfId="1" applyFont="1" applyBorder="1" applyAlignment="1">
      <alignment horizontal="center" vertical="center" wrapText="1"/>
    </xf>
    <xf numFmtId="0" fontId="6" fillId="0" borderId="11" xfId="1" applyFont="1" applyBorder="1" applyAlignment="1">
      <alignment horizontal="right"/>
    </xf>
    <xf numFmtId="0" fontId="6" fillId="0" borderId="0" xfId="1" applyFont="1"/>
    <xf numFmtId="0" fontId="10" fillId="0" borderId="0" xfId="1" applyFont="1" applyAlignment="1">
      <alignment horizontal="center" vertical="center" wrapText="1"/>
    </xf>
  </cellXfs>
  <cellStyles count="5">
    <cellStyle name="Обычный" xfId="0" builtinId="0"/>
    <cellStyle name="Обычный 3" xfId="4"/>
    <cellStyle name="Обычный_Лист1_1" xfId="3"/>
    <cellStyle name="Обычный_Лист1_99" xfId="2"/>
    <cellStyle name="Обычный_таб_29.1 алкоголизм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J33"/>
  <sheetViews>
    <sheetView tabSelected="1" workbookViewId="0">
      <selection activeCell="K14" sqref="K14"/>
    </sheetView>
  </sheetViews>
  <sheetFormatPr defaultRowHeight="15"/>
  <cols>
    <col min="1" max="1" width="4.140625" customWidth="1"/>
    <col min="2" max="2" width="19.140625" customWidth="1"/>
  </cols>
  <sheetData>
    <row r="3" spans="1:10" ht="18">
      <c r="A3" s="30" t="s">
        <v>51</v>
      </c>
      <c r="B3" s="30"/>
      <c r="C3" s="30"/>
      <c r="D3" s="30"/>
      <c r="E3" s="30"/>
      <c r="F3" s="30"/>
      <c r="G3" s="30"/>
      <c r="H3" s="30"/>
      <c r="I3" s="30"/>
      <c r="J3" s="30"/>
    </row>
    <row r="4" spans="1:10" ht="15.75">
      <c r="A4" s="29"/>
      <c r="B4" s="29"/>
      <c r="C4" s="29"/>
      <c r="D4" s="29"/>
      <c r="E4" s="29"/>
      <c r="F4" s="29"/>
      <c r="G4" s="29"/>
      <c r="H4" s="29"/>
      <c r="I4" s="28"/>
      <c r="J4" s="28"/>
    </row>
    <row r="5" spans="1:10" ht="15.75">
      <c r="A5" s="27" t="s">
        <v>50</v>
      </c>
      <c r="B5" s="26"/>
      <c r="C5" s="23" t="s">
        <v>49</v>
      </c>
      <c r="D5" s="23"/>
      <c r="E5" s="23"/>
      <c r="F5" s="23"/>
      <c r="G5" s="23" t="s">
        <v>48</v>
      </c>
      <c r="H5" s="23"/>
      <c r="I5" s="23"/>
      <c r="J5" s="23"/>
    </row>
    <row r="6" spans="1:10">
      <c r="A6" s="25"/>
      <c r="B6" s="24"/>
      <c r="C6" s="23" t="s">
        <v>47</v>
      </c>
      <c r="D6" s="23"/>
      <c r="E6" s="23" t="s">
        <v>46</v>
      </c>
      <c r="F6" s="23"/>
      <c r="G6" s="23" t="s">
        <v>47</v>
      </c>
      <c r="H6" s="23"/>
      <c r="I6" s="23" t="s">
        <v>46</v>
      </c>
      <c r="J6" s="23"/>
    </row>
    <row r="7" spans="1:10" ht="44.25" customHeight="1">
      <c r="A7" s="25"/>
      <c r="B7" s="24"/>
      <c r="C7" s="23"/>
      <c r="D7" s="23"/>
      <c r="E7" s="23"/>
      <c r="F7" s="23"/>
      <c r="G7" s="23"/>
      <c r="H7" s="23"/>
      <c r="I7" s="23"/>
      <c r="J7" s="23"/>
    </row>
    <row r="8" spans="1:10" ht="15.75">
      <c r="A8" s="22"/>
      <c r="B8" s="21"/>
      <c r="C8" s="20">
        <v>2012</v>
      </c>
      <c r="D8" s="20">
        <v>2013</v>
      </c>
      <c r="E8" s="20">
        <v>2012</v>
      </c>
      <c r="F8" s="20">
        <v>2013</v>
      </c>
      <c r="G8" s="20">
        <v>2012</v>
      </c>
      <c r="H8" s="20">
        <v>2013</v>
      </c>
      <c r="I8" s="20">
        <v>2012</v>
      </c>
      <c r="J8" s="20">
        <v>2013</v>
      </c>
    </row>
    <row r="9" spans="1:10" ht="15.75">
      <c r="A9" s="8"/>
      <c r="B9" s="14" t="s">
        <v>45</v>
      </c>
      <c r="C9" s="17">
        <v>122792</v>
      </c>
      <c r="D9" s="17"/>
      <c r="E9" s="19">
        <v>85.83</v>
      </c>
      <c r="F9" s="15"/>
      <c r="G9" s="18">
        <v>19844</v>
      </c>
      <c r="H9" s="16"/>
      <c r="I9" s="15">
        <v>13.8</v>
      </c>
      <c r="J9" s="15"/>
    </row>
    <row r="10" spans="1:10" ht="15.75">
      <c r="A10" s="8"/>
      <c r="B10" s="14" t="s">
        <v>44</v>
      </c>
      <c r="C10" s="17">
        <v>30827</v>
      </c>
      <c r="D10" s="17"/>
      <c r="E10" s="15">
        <v>79.900000000000006</v>
      </c>
      <c r="F10" s="15"/>
      <c r="G10" s="17">
        <v>4969</v>
      </c>
      <c r="H10" s="16"/>
      <c r="I10" s="15">
        <v>12.89</v>
      </c>
      <c r="J10" s="15"/>
    </row>
    <row r="11" spans="1:10" ht="15.75">
      <c r="A11" s="8"/>
      <c r="B11" s="14" t="s">
        <v>43</v>
      </c>
      <c r="C11" s="11">
        <v>1149</v>
      </c>
      <c r="D11" s="13">
        <f>SUM(D12:D33)</f>
        <v>1031</v>
      </c>
      <c r="E11" s="2">
        <v>74.7</v>
      </c>
      <c r="F11" s="4">
        <v>66.905258649500155</v>
      </c>
      <c r="G11" s="12">
        <v>36</v>
      </c>
      <c r="H11" s="1">
        <v>37</v>
      </c>
      <c r="I11" s="2">
        <v>2.2999999999999998</v>
      </c>
      <c r="J11" s="1">
        <v>2.4</v>
      </c>
    </row>
    <row r="12" spans="1:10">
      <c r="A12" s="8"/>
      <c r="B12" s="7" t="s">
        <v>42</v>
      </c>
      <c r="C12" s="11">
        <v>284</v>
      </c>
      <c r="D12" s="6">
        <v>256</v>
      </c>
      <c r="E12" s="2">
        <v>76.7</v>
      </c>
      <c r="F12" s="4">
        <v>68.535692103403221</v>
      </c>
      <c r="G12" s="10">
        <v>14</v>
      </c>
      <c r="H12" s="1">
        <v>11</v>
      </c>
      <c r="I12" s="2">
        <v>3.8</v>
      </c>
      <c r="J12" s="1">
        <v>2.9</v>
      </c>
    </row>
    <row r="13" spans="1:10">
      <c r="A13" s="8" t="s">
        <v>41</v>
      </c>
      <c r="B13" s="7" t="s">
        <v>40</v>
      </c>
      <c r="C13" s="3">
        <v>48</v>
      </c>
      <c r="D13" s="6">
        <v>22</v>
      </c>
      <c r="E13" s="5">
        <v>75.178549054003255</v>
      </c>
      <c r="F13" s="4">
        <v>34.498439729657683</v>
      </c>
      <c r="G13" s="3">
        <v>2</v>
      </c>
      <c r="H13" s="1">
        <v>1</v>
      </c>
      <c r="I13" s="2">
        <v>3.1</v>
      </c>
      <c r="J13" s="1">
        <v>1.6</v>
      </c>
    </row>
    <row r="14" spans="1:10">
      <c r="A14" s="8" t="s">
        <v>39</v>
      </c>
      <c r="B14" s="7" t="s">
        <v>38</v>
      </c>
      <c r="C14" s="3">
        <v>82</v>
      </c>
      <c r="D14" s="6">
        <v>59</v>
      </c>
      <c r="E14" s="5">
        <v>73.584177607078445</v>
      </c>
      <c r="F14" s="4">
        <v>52.452370580443265</v>
      </c>
      <c r="G14" s="3">
        <v>2</v>
      </c>
      <c r="H14" s="1">
        <v>5</v>
      </c>
      <c r="I14" s="2">
        <v>1.8</v>
      </c>
      <c r="J14" s="1">
        <v>4.4000000000000004</v>
      </c>
    </row>
    <row r="15" spans="1:10">
      <c r="A15" s="8" t="s">
        <v>37</v>
      </c>
      <c r="B15" s="7" t="s">
        <v>36</v>
      </c>
      <c r="C15" s="3">
        <v>19</v>
      </c>
      <c r="D15" s="6">
        <v>21</v>
      </c>
      <c r="E15" s="5">
        <v>73.654830206233527</v>
      </c>
      <c r="F15" s="4">
        <v>81.721601743394174</v>
      </c>
      <c r="G15" s="3">
        <v>2</v>
      </c>
      <c r="H15" s="1">
        <v>1</v>
      </c>
      <c r="I15" s="2">
        <v>7.7</v>
      </c>
      <c r="J15" s="1">
        <v>3.9</v>
      </c>
    </row>
    <row r="16" spans="1:10">
      <c r="A16" s="8" t="s">
        <v>35</v>
      </c>
      <c r="B16" s="7" t="s">
        <v>34</v>
      </c>
      <c r="C16" s="3">
        <v>72</v>
      </c>
      <c r="D16" s="6">
        <v>73</v>
      </c>
      <c r="E16" s="5">
        <v>105.95558694980355</v>
      </c>
      <c r="F16" s="4">
        <v>107.84936546161006</v>
      </c>
      <c r="G16" s="3">
        <v>1</v>
      </c>
      <c r="H16" s="1">
        <v>2</v>
      </c>
      <c r="I16" s="2">
        <v>1.5</v>
      </c>
      <c r="J16" s="1">
        <v>3</v>
      </c>
    </row>
    <row r="17" spans="1:10">
      <c r="A17" s="8" t="s">
        <v>33</v>
      </c>
      <c r="B17" s="7" t="s">
        <v>32</v>
      </c>
      <c r="C17" s="3">
        <v>10</v>
      </c>
      <c r="D17" s="6">
        <v>20</v>
      </c>
      <c r="E17" s="5">
        <v>48.051511220027869</v>
      </c>
      <c r="F17" s="4">
        <v>97.14396735962697</v>
      </c>
      <c r="G17" s="3"/>
      <c r="H17" s="1"/>
      <c r="I17" s="2"/>
      <c r="J17" s="1"/>
    </row>
    <row r="18" spans="1:10">
      <c r="A18" s="8" t="s">
        <v>31</v>
      </c>
      <c r="B18" s="7" t="s">
        <v>30</v>
      </c>
      <c r="C18" s="3">
        <v>36</v>
      </c>
      <c r="D18" s="6">
        <v>27</v>
      </c>
      <c r="E18" s="5">
        <v>112.5597973923647</v>
      </c>
      <c r="F18" s="4">
        <v>84.924354417639108</v>
      </c>
      <c r="G18" s="3">
        <v>1</v>
      </c>
      <c r="H18" s="1">
        <v>1</v>
      </c>
      <c r="I18" s="2">
        <v>3.1</v>
      </c>
      <c r="J18" s="1">
        <v>3.1</v>
      </c>
    </row>
    <row r="19" spans="1:10">
      <c r="A19" s="8" t="s">
        <v>29</v>
      </c>
      <c r="B19" s="7" t="s">
        <v>28</v>
      </c>
      <c r="C19" s="3">
        <v>24</v>
      </c>
      <c r="D19" s="6">
        <v>19</v>
      </c>
      <c r="E19" s="5">
        <v>82.698735398504525</v>
      </c>
      <c r="F19" s="4">
        <v>65.406726565458357</v>
      </c>
      <c r="G19" s="3">
        <v>1</v>
      </c>
      <c r="H19" s="1"/>
      <c r="I19" s="2">
        <v>3.5</v>
      </c>
      <c r="J19" s="1"/>
    </row>
    <row r="20" spans="1:10">
      <c r="A20" s="8" t="s">
        <v>27</v>
      </c>
      <c r="B20" s="7" t="s">
        <v>26</v>
      </c>
      <c r="C20" s="3">
        <v>117</v>
      </c>
      <c r="D20" s="6">
        <v>86</v>
      </c>
      <c r="E20" s="5">
        <v>96.395468589083421</v>
      </c>
      <c r="F20" s="4">
        <v>70.996342862803701</v>
      </c>
      <c r="G20" s="3">
        <v>6</v>
      </c>
      <c r="H20" s="9"/>
      <c r="I20" s="2">
        <v>4.9000000000000004</v>
      </c>
      <c r="J20" s="9"/>
    </row>
    <row r="21" spans="1:10">
      <c r="A21" s="8" t="s">
        <v>25</v>
      </c>
      <c r="B21" s="7" t="s">
        <v>24</v>
      </c>
      <c r="C21" s="3">
        <v>23</v>
      </c>
      <c r="D21" s="6">
        <v>30</v>
      </c>
      <c r="E21" s="5">
        <v>99.536936858960487</v>
      </c>
      <c r="F21" s="4">
        <v>130.74743952930922</v>
      </c>
      <c r="G21" s="3"/>
      <c r="H21" s="1"/>
      <c r="I21" s="2"/>
      <c r="J21" s="1"/>
    </row>
    <row r="22" spans="1:10">
      <c r="A22" s="8" t="s">
        <v>23</v>
      </c>
      <c r="B22" s="7" t="s">
        <v>22</v>
      </c>
      <c r="C22" s="3">
        <v>29</v>
      </c>
      <c r="D22" s="6">
        <v>26</v>
      </c>
      <c r="E22" s="5">
        <v>75.312938243390647</v>
      </c>
      <c r="F22" s="4">
        <v>67.557033726549918</v>
      </c>
      <c r="G22" s="3"/>
      <c r="H22" s="1">
        <v>4</v>
      </c>
      <c r="I22" s="2"/>
      <c r="J22" s="1">
        <v>10.4</v>
      </c>
    </row>
    <row r="23" spans="1:10">
      <c r="A23" s="8" t="s">
        <v>21</v>
      </c>
      <c r="B23" s="7" t="s">
        <v>20</v>
      </c>
      <c r="C23" s="3">
        <v>1</v>
      </c>
      <c r="D23" s="6">
        <v>1</v>
      </c>
      <c r="E23" s="5">
        <v>7.7621671970814248</v>
      </c>
      <c r="F23" s="4">
        <v>7.8443677439598369</v>
      </c>
      <c r="G23" s="3"/>
      <c r="H23" s="1">
        <v>2</v>
      </c>
      <c r="I23" s="2"/>
      <c r="J23" s="1">
        <v>15.7</v>
      </c>
    </row>
    <row r="24" spans="1:10">
      <c r="A24" s="8" t="s">
        <v>19</v>
      </c>
      <c r="B24" s="7" t="s">
        <v>18</v>
      </c>
      <c r="C24" s="3">
        <v>7</v>
      </c>
      <c r="D24" s="6">
        <v>12</v>
      </c>
      <c r="E24" s="5">
        <v>17.754330788545921</v>
      </c>
      <c r="F24" s="4">
        <v>30.73927967621292</v>
      </c>
      <c r="G24" s="3"/>
      <c r="H24" s="1">
        <v>1</v>
      </c>
      <c r="I24" s="2"/>
      <c r="J24" s="1">
        <v>2.6</v>
      </c>
    </row>
    <row r="25" spans="1:10">
      <c r="A25" s="8" t="s">
        <v>17</v>
      </c>
      <c r="B25" s="7" t="s">
        <v>16</v>
      </c>
      <c r="C25" s="3">
        <v>16</v>
      </c>
      <c r="D25" s="6">
        <v>16</v>
      </c>
      <c r="E25" s="5">
        <v>108.53344186677521</v>
      </c>
      <c r="F25" s="4">
        <v>108.78433505575197</v>
      </c>
      <c r="G25" s="3"/>
      <c r="H25" s="1">
        <v>1</v>
      </c>
      <c r="I25" s="2"/>
      <c r="J25" s="1">
        <v>6.8</v>
      </c>
    </row>
    <row r="26" spans="1:10">
      <c r="A26" s="8" t="s">
        <v>15</v>
      </c>
      <c r="B26" s="7" t="s">
        <v>14</v>
      </c>
      <c r="C26" s="3">
        <v>29</v>
      </c>
      <c r="D26" s="6">
        <v>25</v>
      </c>
      <c r="E26" s="5">
        <v>68.407520109452037</v>
      </c>
      <c r="F26" s="4">
        <v>59.131010667234321</v>
      </c>
      <c r="G26" s="3"/>
      <c r="H26" s="9"/>
      <c r="I26" s="2"/>
      <c r="J26" s="9"/>
    </row>
    <row r="27" spans="1:10">
      <c r="A27" s="8" t="s">
        <v>13</v>
      </c>
      <c r="B27" s="7" t="s">
        <v>12</v>
      </c>
      <c r="C27" s="3">
        <v>39</v>
      </c>
      <c r="D27" s="6">
        <v>65</v>
      </c>
      <c r="E27" s="5">
        <v>134.51986754966887</v>
      </c>
      <c r="F27" s="4">
        <v>226.9077707184249</v>
      </c>
      <c r="G27" s="3"/>
      <c r="H27" s="9"/>
      <c r="I27" s="2"/>
      <c r="J27" s="9"/>
    </row>
    <row r="28" spans="1:10">
      <c r="A28" s="8" t="s">
        <v>11</v>
      </c>
      <c r="B28" s="7" t="s">
        <v>10</v>
      </c>
      <c r="C28" s="3">
        <v>20</v>
      </c>
      <c r="D28" s="6">
        <v>22</v>
      </c>
      <c r="E28" s="5">
        <v>58.298839853086925</v>
      </c>
      <c r="F28" s="4">
        <v>63.849547248664962</v>
      </c>
      <c r="G28" s="3"/>
      <c r="H28" s="1">
        <v>1</v>
      </c>
      <c r="I28" s="2"/>
      <c r="J28" s="1">
        <v>2.9</v>
      </c>
    </row>
    <row r="29" spans="1:10">
      <c r="A29" s="8" t="s">
        <v>9</v>
      </c>
      <c r="B29" s="7" t="s">
        <v>8</v>
      </c>
      <c r="C29" s="3">
        <v>24</v>
      </c>
      <c r="D29" s="6">
        <v>12</v>
      </c>
      <c r="E29" s="5">
        <v>100.56989607777405</v>
      </c>
      <c r="F29" s="4">
        <v>50.44560282495376</v>
      </c>
      <c r="G29" s="3"/>
      <c r="H29" s="1">
        <v>1</v>
      </c>
      <c r="I29" s="2"/>
      <c r="J29" s="1">
        <v>4.2</v>
      </c>
    </row>
    <row r="30" spans="1:10">
      <c r="A30" s="8" t="s">
        <v>7</v>
      </c>
      <c r="B30" s="7" t="s">
        <v>6</v>
      </c>
      <c r="C30" s="3">
        <v>160</v>
      </c>
      <c r="D30" s="6">
        <v>147</v>
      </c>
      <c r="E30" s="5">
        <v>62.317186690606853</v>
      </c>
      <c r="F30" s="4">
        <v>57.185982820863934</v>
      </c>
      <c r="G30" s="3">
        <v>2</v>
      </c>
      <c r="H30" s="9"/>
      <c r="I30" s="2">
        <v>0.8</v>
      </c>
      <c r="J30" s="9"/>
    </row>
    <row r="31" spans="1:10">
      <c r="A31" s="8" t="s">
        <v>5</v>
      </c>
      <c r="B31" s="7" t="s">
        <v>4</v>
      </c>
      <c r="C31" s="3">
        <v>19</v>
      </c>
      <c r="D31" s="6">
        <v>23</v>
      </c>
      <c r="E31" s="5">
        <v>58.93483048481653</v>
      </c>
      <c r="F31" s="4">
        <v>71.635468900862733</v>
      </c>
      <c r="G31" s="3"/>
      <c r="H31" s="1">
        <v>1</v>
      </c>
      <c r="I31" s="2"/>
      <c r="J31" s="1">
        <v>3.1</v>
      </c>
    </row>
    <row r="32" spans="1:10">
      <c r="A32" s="8" t="s">
        <v>3</v>
      </c>
      <c r="B32" s="7" t="s">
        <v>2</v>
      </c>
      <c r="C32" s="3">
        <v>49</v>
      </c>
      <c r="D32" s="6">
        <v>33</v>
      </c>
      <c r="E32" s="5">
        <v>53.400756329079435</v>
      </c>
      <c r="F32" s="4">
        <v>36.032888199775066</v>
      </c>
      <c r="G32" s="3">
        <v>2</v>
      </c>
      <c r="H32" s="1">
        <v>2</v>
      </c>
      <c r="I32" s="2">
        <v>2.2000000000000002</v>
      </c>
      <c r="J32" s="1">
        <v>2.2000000000000002</v>
      </c>
    </row>
    <row r="33" spans="1:10">
      <c r="A33" s="8" t="s">
        <v>1</v>
      </c>
      <c r="B33" s="7" t="s">
        <v>0</v>
      </c>
      <c r="C33" s="3">
        <v>41</v>
      </c>
      <c r="D33" s="6">
        <v>36</v>
      </c>
      <c r="E33" s="5">
        <v>71.357710983866198</v>
      </c>
      <c r="F33" s="4">
        <v>62.700292601365476</v>
      </c>
      <c r="G33" s="3">
        <v>3</v>
      </c>
      <c r="H33" s="1">
        <v>3</v>
      </c>
      <c r="I33" s="2">
        <v>5.2</v>
      </c>
      <c r="J33" s="1">
        <v>5.2</v>
      </c>
    </row>
  </sheetData>
  <mergeCells count="9">
    <mergeCell ref="A3:J3"/>
    <mergeCell ref="A5:B8"/>
    <mergeCell ref="I6:J7"/>
    <mergeCell ref="G5:J5"/>
    <mergeCell ref="C5:F5"/>
    <mergeCell ref="C6:D7"/>
    <mergeCell ref="E6:F7"/>
    <mergeCell ref="G6:H7"/>
    <mergeCell ref="I4:J4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2014-02-28T08:42:22Z</dcterms:modified>
</cp:coreProperties>
</file>