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acheva\Desktop\НАСЕЛЕНИЕ 2022!!!\ГОТОВО\"/>
    </mc:Choice>
  </mc:AlternateContent>
  <bookViews>
    <workbookView xWindow="390" yWindow="75" windowWidth="21015" windowHeight="975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AL9" i="1" l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8" i="1"/>
  <c r="AL7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8" i="1"/>
  <c r="AK7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8" i="1"/>
  <c r="AJ7" i="1"/>
</calcChain>
</file>

<file path=xl/sharedStrings.xml><?xml version="1.0" encoding="utf-8"?>
<sst xmlns="http://schemas.openxmlformats.org/spreadsheetml/2006/main" count="77" uniqueCount="34">
  <si>
    <t>Взрослые 18 лет и старше 
 (человек)</t>
  </si>
  <si>
    <t>Дети 0-14 лет 
(человек)</t>
  </si>
  <si>
    <t>Дети подросткового возраста 
15-17 лет ( человек)</t>
  </si>
  <si>
    <t>городское</t>
  </si>
  <si>
    <t>сельское</t>
  </si>
  <si>
    <t>Белгородская обл.</t>
  </si>
  <si>
    <t>г. Белгород</t>
  </si>
  <si>
    <t>Белгородский р-н</t>
  </si>
  <si>
    <t>Борисовский р-н</t>
  </si>
  <si>
    <t>Вейделевский р-н</t>
  </si>
  <si>
    <t>Волоконовский р-н</t>
  </si>
  <si>
    <t>Ивнянский р-н</t>
  </si>
  <si>
    <t>Корочанский р-н</t>
  </si>
  <si>
    <t>Красненский р-н</t>
  </si>
  <si>
    <t>Красногвардейский р-н</t>
  </si>
  <si>
    <t>Краснояружский р-н</t>
  </si>
  <si>
    <t>Прохоровский р-н</t>
  </si>
  <si>
    <t>Ракитянский р-н</t>
  </si>
  <si>
    <t>Ровеньский р-н</t>
  </si>
  <si>
    <t>Чернянский р-н</t>
  </si>
  <si>
    <t>Всего</t>
  </si>
  <si>
    <t>Пол 
(М)</t>
  </si>
  <si>
    <t>Пол
(Ж)</t>
  </si>
  <si>
    <t>Все население
(человек)</t>
  </si>
  <si>
    <t>Алексеевский ГО</t>
  </si>
  <si>
    <t>Грайворонский ГО</t>
  </si>
  <si>
    <t>Валуйский ГО</t>
  </si>
  <si>
    <t>Губкинский ГО</t>
  </si>
  <si>
    <t>Новооскольский ГО</t>
  </si>
  <si>
    <t>Старооскольский ГО</t>
  </si>
  <si>
    <t>Яковлевский ГО</t>
  </si>
  <si>
    <t>Шебекинский ГО</t>
  </si>
  <si>
    <t xml:space="preserve"> Численность населения  Белгородской области на 01.01.2022 год (по белстату)</t>
  </si>
  <si>
    <t>Дети подросткового возраста 
0-17 лет ( человек)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</si>
</sst>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Arial Cyr"/>
      <charset val="204"/>
    </font>
    <font>
      <sz val="11"/>
      <color rgb="FF00610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117">
    <xf numFmtId="0" fontId="0" fillId="0" borderId="0" xfId="0"/>
    <xf numFmtId="0" fontId="0" fillId="0" borderId="0" xfId="0" applyProtection="1"/>
    <xf numFmtId="1" fontId="0" fillId="0" borderId="0" xfId="0" applyNumberFormat="1" applyProtection="1"/>
    <xf numFmtId="1" fontId="0" fillId="0" borderId="0" xfId="0" applyNumberFormat="1"/>
    <xf numFmtId="3" fontId="0" fillId="0" borderId="0" xfId="0" applyNumberFormat="1"/>
    <xf numFmtId="3" fontId="4" fillId="0" borderId="6" xfId="0" applyNumberFormat="1" applyFont="1" applyFill="1" applyBorder="1" applyAlignment="1" applyProtection="1">
      <alignment horizontal="center"/>
      <protection locked="0"/>
    </xf>
    <xf numFmtId="3" fontId="4" fillId="0" borderId="1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Border="1" applyAlignment="1" applyProtection="1"/>
    <xf numFmtId="3" fontId="3" fillId="0" borderId="13" xfId="0" applyNumberFormat="1" applyFont="1" applyFill="1" applyBorder="1" applyAlignment="1" applyProtection="1">
      <alignment horizontal="center"/>
      <protection locked="0"/>
    </xf>
    <xf numFmtId="3" fontId="0" fillId="0" borderId="0" xfId="0" applyNumberFormat="1" applyFill="1" applyBorder="1" applyAlignment="1" applyProtection="1"/>
    <xf numFmtId="0" fontId="4" fillId="0" borderId="0" xfId="0" applyFont="1"/>
    <xf numFmtId="0" fontId="4" fillId="0" borderId="1" xfId="0" applyFont="1" applyBorder="1" applyProtection="1"/>
    <xf numFmtId="0" fontId="7" fillId="0" borderId="2" xfId="0" applyFont="1" applyFill="1" applyBorder="1" applyAlignment="1" applyProtection="1"/>
    <xf numFmtId="0" fontId="8" fillId="0" borderId="3" xfId="0" applyFont="1" applyFill="1" applyBorder="1" applyAlignment="1" applyProtection="1"/>
    <xf numFmtId="3" fontId="4" fillId="0" borderId="5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 applyProtection="1"/>
    <xf numFmtId="0" fontId="8" fillId="0" borderId="3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/>
      <protection locked="0"/>
    </xf>
    <xf numFmtId="3" fontId="4" fillId="0" borderId="19" xfId="0" applyNumberFormat="1" applyFont="1" applyFill="1" applyBorder="1" applyAlignment="1" applyProtection="1">
      <alignment horizontal="center"/>
      <protection locked="0"/>
    </xf>
    <xf numFmtId="3" fontId="4" fillId="0" borderId="2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/>
    <xf numFmtId="3" fontId="3" fillId="3" borderId="11" xfId="0" applyNumberFormat="1" applyFont="1" applyFill="1" applyBorder="1" applyAlignment="1" applyProtection="1">
      <alignment horizontal="center"/>
      <protection locked="0"/>
    </xf>
    <xf numFmtId="3" fontId="4" fillId="3" borderId="4" xfId="0" applyNumberFormat="1" applyFont="1" applyFill="1" applyBorder="1" applyAlignment="1" applyProtection="1">
      <alignment horizontal="center"/>
      <protection locked="0"/>
    </xf>
    <xf numFmtId="3" fontId="4" fillId="3" borderId="8" xfId="0" applyNumberFormat="1" applyFont="1" applyFill="1" applyBorder="1" applyAlignment="1" applyProtection="1">
      <alignment horizontal="center"/>
      <protection locked="0"/>
    </xf>
    <xf numFmtId="3" fontId="4" fillId="3" borderId="4" xfId="1" applyNumberFormat="1" applyFont="1" applyFill="1" applyBorder="1" applyAlignment="1" applyProtection="1">
      <alignment horizontal="center"/>
      <protection locked="0"/>
    </xf>
    <xf numFmtId="3" fontId="4" fillId="3" borderId="8" xfId="1" applyNumberFormat="1" applyFont="1" applyFill="1" applyBorder="1" applyAlignment="1" applyProtection="1">
      <alignment horizontal="center"/>
      <protection locked="0"/>
    </xf>
    <xf numFmtId="49" fontId="3" fillId="3" borderId="17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49" fontId="3" fillId="3" borderId="30" xfId="0" applyNumberFormat="1" applyFont="1" applyFill="1" applyBorder="1" applyAlignment="1">
      <alignment horizontal="center" vertical="center"/>
    </xf>
    <xf numFmtId="49" fontId="3" fillId="0" borderId="31" xfId="0" applyNumberFormat="1" applyFont="1" applyFill="1" applyBorder="1" applyAlignment="1">
      <alignment horizontal="center" vertical="center"/>
    </xf>
    <xf numFmtId="0" fontId="3" fillId="0" borderId="32" xfId="0" applyNumberFormat="1" applyFont="1" applyFill="1" applyBorder="1" applyAlignment="1">
      <alignment horizontal="center" vertical="center"/>
    </xf>
    <xf numFmtId="49" fontId="3" fillId="3" borderId="33" xfId="0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 applyProtection="1">
      <alignment horizontal="center"/>
      <protection locked="0"/>
    </xf>
    <xf numFmtId="3" fontId="3" fillId="3" borderId="11" xfId="0" applyNumberFormat="1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12" xfId="1" applyNumberFormat="1" applyFont="1" applyFill="1" applyBorder="1" applyAlignment="1" applyProtection="1">
      <alignment horizontal="center"/>
      <protection locked="0"/>
    </xf>
    <xf numFmtId="3" fontId="3" fillId="0" borderId="12" xfId="0" applyNumberFormat="1" applyFont="1" applyFill="1" applyBorder="1" applyAlignment="1" applyProtection="1">
      <alignment horizontal="center"/>
      <protection locked="0"/>
    </xf>
    <xf numFmtId="3" fontId="4" fillId="3" borderId="4" xfId="0" applyNumberFormat="1" applyFont="1" applyFill="1" applyBorder="1" applyAlignment="1">
      <alignment horizontal="center"/>
    </xf>
    <xf numFmtId="3" fontId="4" fillId="3" borderId="8" xfId="0" applyNumberFormat="1" applyFont="1" applyFill="1" applyBorder="1" applyAlignment="1">
      <alignment horizontal="center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 applyProtection="1">
      <alignment horizontal="center"/>
      <protection locked="0"/>
    </xf>
    <xf numFmtId="3" fontId="3" fillId="0" borderId="25" xfId="0" applyNumberFormat="1" applyFont="1" applyFill="1" applyBorder="1" applyAlignment="1">
      <alignment horizontal="center" vertical="center"/>
    </xf>
    <xf numFmtId="3" fontId="4" fillId="0" borderId="19" xfId="0" applyNumberFormat="1" applyFont="1" applyFill="1" applyBorder="1" applyAlignment="1">
      <alignment horizontal="center" vertical="center"/>
    </xf>
    <xf numFmtId="3" fontId="4" fillId="0" borderId="20" xfId="0" applyNumberFormat="1" applyFont="1" applyFill="1" applyBorder="1" applyAlignment="1">
      <alignment horizontal="center" vertical="center"/>
    </xf>
    <xf numFmtId="3" fontId="4" fillId="3" borderId="23" xfId="1" applyNumberFormat="1" applyFont="1" applyFill="1" applyBorder="1" applyAlignment="1" applyProtection="1">
      <alignment horizontal="center"/>
      <protection locked="0"/>
    </xf>
    <xf numFmtId="3" fontId="4" fillId="3" borderId="24" xfId="1" applyNumberFormat="1" applyFont="1" applyFill="1" applyBorder="1" applyAlignment="1" applyProtection="1">
      <alignment horizontal="center"/>
      <protection locked="0"/>
    </xf>
    <xf numFmtId="3" fontId="3" fillId="0" borderId="13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3" fontId="3" fillId="0" borderId="25" xfId="0" applyNumberFormat="1" applyFont="1" applyFill="1" applyBorder="1" applyAlignment="1" applyProtection="1">
      <alignment horizontal="center"/>
      <protection locked="0"/>
    </xf>
    <xf numFmtId="3" fontId="3" fillId="3" borderId="22" xfId="0" applyNumberFormat="1" applyFont="1" applyFill="1" applyBorder="1" applyAlignment="1" applyProtection="1">
      <alignment horizontal="center"/>
      <protection locked="0"/>
    </xf>
    <xf numFmtId="49" fontId="3" fillId="3" borderId="29" xfId="0" applyNumberFormat="1" applyFont="1" applyFill="1" applyBorder="1" applyAlignment="1">
      <alignment horizontal="center" vertical="center"/>
    </xf>
    <xf numFmtId="3" fontId="4" fillId="0" borderId="6" xfId="1" applyNumberFormat="1" applyFont="1" applyFill="1" applyBorder="1" applyAlignment="1" applyProtection="1">
      <alignment horizontal="center"/>
      <protection locked="0"/>
    </xf>
    <xf numFmtId="3" fontId="4" fillId="0" borderId="10" xfId="1" applyNumberFormat="1" applyFont="1" applyFill="1" applyBorder="1" applyAlignment="1" applyProtection="1">
      <alignment horizontal="center"/>
      <protection locked="0"/>
    </xf>
    <xf numFmtId="3" fontId="3" fillId="0" borderId="13" xfId="0" applyNumberFormat="1" applyFont="1" applyFill="1" applyBorder="1" applyAlignment="1" applyProtection="1">
      <alignment horizontal="center" vertical="center"/>
      <protection locked="0"/>
    </xf>
    <xf numFmtId="49" fontId="3" fillId="4" borderId="31" xfId="0" applyNumberFormat="1" applyFont="1" applyFill="1" applyBorder="1" applyAlignment="1">
      <alignment horizontal="center" vertical="center"/>
    </xf>
    <xf numFmtId="0" fontId="3" fillId="4" borderId="32" xfId="0" applyNumberFormat="1" applyFont="1" applyFill="1" applyBorder="1" applyAlignment="1">
      <alignment horizontal="center" vertical="center"/>
    </xf>
    <xf numFmtId="49" fontId="3" fillId="4" borderId="15" xfId="0" applyNumberFormat="1" applyFont="1" applyFill="1" applyBorder="1" applyAlignment="1">
      <alignment horizontal="center" vertical="center"/>
    </xf>
    <xf numFmtId="0" fontId="3" fillId="4" borderId="16" xfId="0" applyNumberFormat="1" applyFont="1" applyFill="1" applyBorder="1" applyAlignment="1">
      <alignment horizontal="center" vertical="center"/>
    </xf>
    <xf numFmtId="3" fontId="3" fillId="4" borderId="25" xfId="0" applyNumberFormat="1" applyFont="1" applyFill="1" applyBorder="1" applyAlignment="1" applyProtection="1">
      <alignment horizontal="center"/>
      <protection locked="0"/>
    </xf>
    <xf numFmtId="3" fontId="4" fillId="4" borderId="19" xfId="1" applyNumberFormat="1" applyFont="1" applyFill="1" applyBorder="1" applyAlignment="1" applyProtection="1">
      <alignment horizontal="center"/>
      <protection locked="0"/>
    </xf>
    <xf numFmtId="3" fontId="4" fillId="4" borderId="20" xfId="1" applyNumberFormat="1" applyFont="1" applyFill="1" applyBorder="1" applyAlignment="1" applyProtection="1">
      <alignment horizontal="center"/>
      <protection locked="0"/>
    </xf>
    <xf numFmtId="3" fontId="3" fillId="4" borderId="12" xfId="1" applyNumberFormat="1" applyFont="1" applyFill="1" applyBorder="1" applyAlignment="1" applyProtection="1">
      <alignment horizontal="center"/>
      <protection locked="0"/>
    </xf>
    <xf numFmtId="3" fontId="3" fillId="0" borderId="16" xfId="1" applyNumberFormat="1" applyFont="1" applyFill="1" applyBorder="1" applyAlignment="1" applyProtection="1">
      <alignment horizontal="center"/>
      <protection locked="0"/>
    </xf>
    <xf numFmtId="3" fontId="3" fillId="0" borderId="22" xfId="0" applyNumberFormat="1" applyFont="1" applyFill="1" applyBorder="1" applyAlignment="1" applyProtection="1">
      <alignment horizontal="center"/>
      <protection locked="0"/>
    </xf>
    <xf numFmtId="3" fontId="4" fillId="0" borderId="23" xfId="0" applyNumberFormat="1" applyFont="1" applyFill="1" applyBorder="1" applyAlignment="1" applyProtection="1">
      <alignment horizontal="center"/>
      <protection locked="0"/>
    </xf>
    <xf numFmtId="3" fontId="4" fillId="0" borderId="24" xfId="0" applyNumberFormat="1" applyFont="1" applyFill="1" applyBorder="1" applyAlignment="1" applyProtection="1">
      <alignment horizontal="center"/>
      <protection locked="0"/>
    </xf>
    <xf numFmtId="3" fontId="3" fillId="3" borderId="34" xfId="0" applyNumberFormat="1" applyFont="1" applyFill="1" applyBorder="1" applyAlignment="1" applyProtection="1">
      <alignment horizontal="center" vertical="center"/>
      <protection locked="0"/>
    </xf>
    <xf numFmtId="3" fontId="4" fillId="3" borderId="35" xfId="0" applyNumberFormat="1" applyFont="1" applyFill="1" applyBorder="1" applyAlignment="1" applyProtection="1">
      <alignment horizontal="center"/>
      <protection locked="0"/>
    </xf>
    <xf numFmtId="3" fontId="4" fillId="3" borderId="36" xfId="0" applyNumberFormat="1" applyFont="1" applyFill="1" applyBorder="1" applyAlignment="1" applyProtection="1">
      <alignment horizontal="center"/>
      <protection locked="0"/>
    </xf>
    <xf numFmtId="3" fontId="3" fillId="4" borderId="13" xfId="0" applyNumberFormat="1" applyFont="1" applyFill="1" applyBorder="1" applyAlignment="1" applyProtection="1">
      <alignment horizontal="center"/>
      <protection locked="0"/>
    </xf>
    <xf numFmtId="3" fontId="4" fillId="4" borderId="6" xfId="1" applyNumberFormat="1" applyFont="1" applyFill="1" applyBorder="1" applyAlignment="1" applyProtection="1">
      <alignment horizontal="center"/>
      <protection locked="0"/>
    </xf>
    <xf numFmtId="3" fontId="4" fillId="4" borderId="10" xfId="1" applyNumberFormat="1" applyFont="1" applyFill="1" applyBorder="1" applyAlignment="1" applyProtection="1">
      <alignment horizontal="center"/>
      <protection locked="0"/>
    </xf>
    <xf numFmtId="3" fontId="3" fillId="3" borderId="2" xfId="0" applyNumberFormat="1" applyFont="1" applyFill="1" applyBorder="1" applyAlignment="1" applyProtection="1">
      <alignment horizontal="center"/>
      <protection locked="0"/>
    </xf>
    <xf numFmtId="3" fontId="4" fillId="3" borderId="3" xfId="0" applyNumberFormat="1" applyFont="1" applyFill="1" applyBorder="1" applyAlignment="1" applyProtection="1">
      <alignment horizontal="center"/>
      <protection locked="0"/>
    </xf>
    <xf numFmtId="3" fontId="4" fillId="3" borderId="7" xfId="0" applyNumberFormat="1" applyFont="1" applyFill="1" applyBorder="1" applyAlignment="1" applyProtection="1">
      <alignment horizontal="center"/>
      <protection locked="0"/>
    </xf>
    <xf numFmtId="3" fontId="3" fillId="0" borderId="11" xfId="0" applyNumberFormat="1" applyFont="1" applyFill="1" applyBorder="1" applyAlignment="1" applyProtection="1">
      <alignment horizontal="center"/>
      <protection locked="0"/>
    </xf>
    <xf numFmtId="3" fontId="4" fillId="0" borderId="4" xfId="1" applyNumberFormat="1" applyFont="1" applyFill="1" applyBorder="1" applyAlignment="1" applyProtection="1">
      <alignment horizontal="center"/>
      <protection locked="0"/>
    </xf>
    <xf numFmtId="3" fontId="4" fillId="0" borderId="8" xfId="1" applyNumberFormat="1" applyFont="1" applyFill="1" applyBorder="1" applyAlignment="1" applyProtection="1">
      <alignment horizontal="center"/>
      <protection locked="0"/>
    </xf>
    <xf numFmtId="3" fontId="3" fillId="0" borderId="29" xfId="1" applyNumberFormat="1" applyFont="1" applyFill="1" applyBorder="1" applyAlignment="1" applyProtection="1">
      <alignment horizontal="center"/>
      <protection locked="0"/>
    </xf>
    <xf numFmtId="3" fontId="4" fillId="0" borderId="23" xfId="1" applyNumberFormat="1" applyFont="1" applyFill="1" applyBorder="1" applyAlignment="1" applyProtection="1">
      <alignment horizontal="center"/>
      <protection locked="0"/>
    </xf>
    <xf numFmtId="3" fontId="4" fillId="0" borderId="24" xfId="1" applyNumberFormat="1" applyFont="1" applyFill="1" applyBorder="1" applyAlignment="1" applyProtection="1">
      <alignment horizontal="center"/>
      <protection locked="0"/>
    </xf>
    <xf numFmtId="3" fontId="3" fillId="3" borderId="34" xfId="1" applyNumberFormat="1" applyFont="1" applyFill="1" applyBorder="1" applyAlignment="1" applyProtection="1">
      <alignment horizontal="center"/>
      <protection locked="0"/>
    </xf>
    <xf numFmtId="3" fontId="4" fillId="3" borderId="35" xfId="1" applyNumberFormat="1" applyFont="1" applyFill="1" applyBorder="1" applyAlignment="1" applyProtection="1">
      <alignment horizontal="center"/>
      <protection locked="0"/>
    </xf>
    <xf numFmtId="3" fontId="4" fillId="3" borderId="36" xfId="1" applyNumberFormat="1" applyFont="1" applyFill="1" applyBorder="1" applyAlignment="1" applyProtection="1">
      <alignment horizontal="center"/>
      <protection locked="0"/>
    </xf>
    <xf numFmtId="3" fontId="3" fillId="0" borderId="17" xfId="1" applyNumberFormat="1" applyFont="1" applyFill="1" applyBorder="1" applyAlignment="1" applyProtection="1">
      <alignment horizontal="center"/>
      <protection locked="0"/>
    </xf>
    <xf numFmtId="2" fontId="9" fillId="0" borderId="17" xfId="0" applyNumberFormat="1" applyFont="1" applyBorder="1" applyAlignment="1" applyProtection="1">
      <alignment horizontal="center" wrapText="1"/>
    </xf>
    <xf numFmtId="2" fontId="9" fillId="0" borderId="15" xfId="0" applyNumberFormat="1" applyFont="1" applyBorder="1" applyAlignment="1" applyProtection="1">
      <alignment horizontal="center" wrapText="1"/>
    </xf>
    <xf numFmtId="2" fontId="9" fillId="0" borderId="26" xfId="0" applyNumberFormat="1" applyFont="1" applyBorder="1" applyAlignment="1" applyProtection="1">
      <alignment horizontal="center" wrapText="1"/>
    </xf>
    <xf numFmtId="2" fontId="9" fillId="0" borderId="16" xfId="0" applyNumberFormat="1" applyFont="1" applyBorder="1" applyAlignment="1" applyProtection="1">
      <alignment horizontal="center" wrapText="1"/>
    </xf>
    <xf numFmtId="1" fontId="3" fillId="0" borderId="27" xfId="0" applyNumberFormat="1" applyFont="1" applyBorder="1" applyAlignment="1" applyProtection="1">
      <alignment horizontal="center" vertical="center" wrapText="1"/>
    </xf>
    <xf numFmtId="1" fontId="3" fillId="0" borderId="21" xfId="0" applyNumberFormat="1" applyFont="1" applyBorder="1" applyAlignment="1" applyProtection="1">
      <alignment horizontal="center" vertical="center" wrapText="1"/>
    </xf>
    <xf numFmtId="1" fontId="3" fillId="0" borderId="28" xfId="0" applyNumberFormat="1" applyFont="1" applyBorder="1" applyAlignment="1" applyProtection="1">
      <alignment horizontal="center" vertical="center" wrapText="1"/>
    </xf>
    <xf numFmtId="2" fontId="3" fillId="0" borderId="27" xfId="0" applyNumberFormat="1" applyFont="1" applyBorder="1" applyAlignment="1" applyProtection="1">
      <alignment horizontal="center"/>
    </xf>
    <xf numFmtId="2" fontId="3" fillId="0" borderId="21" xfId="0" applyNumberFormat="1" applyFont="1" applyBorder="1" applyAlignment="1" applyProtection="1">
      <alignment horizontal="center"/>
    </xf>
    <xf numFmtId="2" fontId="3" fillId="0" borderId="28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3" fillId="4" borderId="27" xfId="0" applyNumberFormat="1" applyFont="1" applyFill="1" applyBorder="1" applyAlignment="1" applyProtection="1">
      <alignment horizontal="center" vertical="center" wrapText="1"/>
    </xf>
    <xf numFmtId="1" fontId="3" fillId="4" borderId="21" xfId="0" applyNumberFormat="1" applyFont="1" applyFill="1" applyBorder="1" applyAlignment="1" applyProtection="1">
      <alignment horizontal="center" vertical="center" wrapText="1"/>
    </xf>
    <xf numFmtId="1" fontId="3" fillId="4" borderId="28" xfId="0" applyNumberFormat="1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25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0" fontId="4" fillId="0" borderId="20" xfId="0" applyFont="1" applyBorder="1" applyAlignment="1" applyProtection="1">
      <alignment horizontal="center"/>
    </xf>
    <xf numFmtId="0" fontId="9" fillId="0" borderId="17" xfId="0" applyFont="1" applyBorder="1" applyAlignment="1" applyProtection="1">
      <alignment horizontal="center" wrapText="1"/>
    </xf>
    <xf numFmtId="0" fontId="9" fillId="0" borderId="15" xfId="0" applyFont="1" applyBorder="1" applyAlignment="1" applyProtection="1">
      <alignment horizontal="center" wrapText="1"/>
    </xf>
    <xf numFmtId="0" fontId="9" fillId="0" borderId="16" xfId="0" applyFont="1" applyBorder="1" applyAlignment="1" applyProtection="1">
      <alignment horizontal="center" wrapText="1"/>
    </xf>
    <xf numFmtId="2" fontId="9" fillId="0" borderId="29" xfId="0" applyNumberFormat="1" applyFont="1" applyBorder="1" applyAlignment="1" applyProtection="1">
      <alignment horizont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colors>
    <mruColors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tabSelected="1" topLeftCell="B1" zoomScaleNormal="100" workbookViewId="0">
      <pane xSplit="1" topLeftCell="L1" activePane="topRight" state="frozen"/>
      <selection activeCell="B1" sqref="B1"/>
      <selection pane="topRight" activeCell="AJ33" sqref="AJ33"/>
    </sheetView>
  </sheetViews>
  <sheetFormatPr defaultRowHeight="12.75" x14ac:dyDescent="0.2"/>
  <cols>
    <col min="1" max="1" width="4.28515625" hidden="1" customWidth="1"/>
    <col min="2" max="2" width="19.28515625" customWidth="1"/>
    <col min="3" max="3" width="10" customWidth="1"/>
    <col min="4" max="7" width="9.28515625" customWidth="1"/>
    <col min="8" max="8" width="8.42578125" customWidth="1"/>
    <col min="9" max="9" width="9" style="3" customWidth="1"/>
    <col min="10" max="12" width="10" style="3" customWidth="1"/>
    <col min="13" max="13" width="9.28515625" style="3" customWidth="1"/>
    <col min="14" max="14" width="9" style="3" customWidth="1"/>
    <col min="15" max="16" width="9.140625" style="3" customWidth="1"/>
    <col min="17" max="17" width="8.28515625" style="3" customWidth="1"/>
    <col min="18" max="18" width="8.42578125" style="3" customWidth="1"/>
    <col min="19" max="19" width="9.140625" style="3" customWidth="1"/>
    <col min="20" max="20" width="8.5703125" style="3" customWidth="1"/>
    <col min="21" max="21" width="8.7109375" style="3" customWidth="1"/>
    <col min="22" max="22" width="9.28515625" style="3" customWidth="1"/>
    <col min="23" max="23" width="8.7109375" style="3" customWidth="1"/>
    <col min="24" max="25" width="9" style="3" customWidth="1"/>
    <col min="26" max="26" width="8.7109375" style="3" customWidth="1"/>
    <col min="27" max="27" width="9.7109375" customWidth="1"/>
  </cols>
  <sheetData>
    <row r="1" spans="1:41" x14ac:dyDescent="0.2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41" ht="15.75" x14ac:dyDescent="0.25">
      <c r="A2" s="1"/>
      <c r="B2" s="99" t="s">
        <v>32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</row>
    <row r="3" spans="1:41" ht="13.5" thickBot="1" x14ac:dyDescent="0.25">
      <c r="A3" s="1"/>
      <c r="B3" s="1"/>
      <c r="C3" s="1"/>
      <c r="D3" s="1"/>
      <c r="E3" s="1"/>
      <c r="F3" s="1"/>
      <c r="G3" s="1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41" ht="30.75" customHeight="1" thickBot="1" x14ac:dyDescent="0.3">
      <c r="A4" s="104"/>
      <c r="B4" s="107"/>
      <c r="C4" s="114" t="s">
        <v>23</v>
      </c>
      <c r="D4" s="115"/>
      <c r="E4" s="115"/>
      <c r="F4" s="115"/>
      <c r="G4" s="115"/>
      <c r="H4" s="116"/>
      <c r="I4" s="110" t="s">
        <v>0</v>
      </c>
      <c r="J4" s="111"/>
      <c r="K4" s="111"/>
      <c r="L4" s="111"/>
      <c r="M4" s="111"/>
      <c r="N4" s="112"/>
      <c r="O4" s="113" t="s">
        <v>1</v>
      </c>
      <c r="P4" s="90"/>
      <c r="Q4" s="90"/>
      <c r="R4" s="90"/>
      <c r="S4" s="90"/>
      <c r="T4" s="91"/>
      <c r="U4" s="89" t="s">
        <v>2</v>
      </c>
      <c r="V4" s="90"/>
      <c r="W4" s="90"/>
      <c r="X4" s="91"/>
      <c r="Y4" s="91"/>
      <c r="Z4" s="92"/>
      <c r="AA4" s="10"/>
      <c r="AB4" s="89" t="s">
        <v>33</v>
      </c>
      <c r="AC4" s="90"/>
      <c r="AD4" s="90"/>
      <c r="AE4" s="91"/>
      <c r="AF4" s="91"/>
      <c r="AG4" s="92"/>
      <c r="AJ4" s="110" t="s">
        <v>0</v>
      </c>
      <c r="AK4" s="111"/>
      <c r="AL4" s="111"/>
      <c r="AM4" s="111"/>
      <c r="AN4" s="111"/>
      <c r="AO4" s="112"/>
    </row>
    <row r="5" spans="1:41" ht="13.9" customHeight="1" thickBot="1" x14ac:dyDescent="0.25">
      <c r="A5" s="105"/>
      <c r="B5" s="108"/>
      <c r="C5" s="93" t="s">
        <v>3</v>
      </c>
      <c r="D5" s="94"/>
      <c r="E5" s="95"/>
      <c r="F5" s="96" t="s">
        <v>4</v>
      </c>
      <c r="G5" s="97"/>
      <c r="H5" s="98"/>
      <c r="I5" s="101" t="s">
        <v>3</v>
      </c>
      <c r="J5" s="102"/>
      <c r="K5" s="103"/>
      <c r="L5" s="96" t="s">
        <v>4</v>
      </c>
      <c r="M5" s="97"/>
      <c r="N5" s="98"/>
      <c r="O5" s="94" t="s">
        <v>3</v>
      </c>
      <c r="P5" s="94"/>
      <c r="Q5" s="95"/>
      <c r="R5" s="96" t="s">
        <v>4</v>
      </c>
      <c r="S5" s="97"/>
      <c r="T5" s="97"/>
      <c r="U5" s="93" t="s">
        <v>3</v>
      </c>
      <c r="V5" s="94"/>
      <c r="W5" s="95"/>
      <c r="X5" s="96" t="s">
        <v>4</v>
      </c>
      <c r="Y5" s="97"/>
      <c r="Z5" s="98"/>
      <c r="AA5" s="10"/>
      <c r="AB5" s="93" t="s">
        <v>3</v>
      </c>
      <c r="AC5" s="94"/>
      <c r="AD5" s="95"/>
      <c r="AE5" s="96" t="s">
        <v>4</v>
      </c>
      <c r="AF5" s="97"/>
      <c r="AG5" s="98"/>
      <c r="AJ5" s="101" t="s">
        <v>20</v>
      </c>
      <c r="AK5" s="102"/>
      <c r="AL5" s="103"/>
      <c r="AM5" s="96"/>
      <c r="AN5" s="97"/>
      <c r="AO5" s="98"/>
    </row>
    <row r="6" spans="1:41" ht="25.15" customHeight="1" thickBot="1" x14ac:dyDescent="0.25">
      <c r="A6" s="106"/>
      <c r="B6" s="109"/>
      <c r="C6" s="27" t="s">
        <v>20</v>
      </c>
      <c r="D6" s="28" t="s">
        <v>21</v>
      </c>
      <c r="E6" s="29" t="s">
        <v>22</v>
      </c>
      <c r="F6" s="27" t="s">
        <v>20</v>
      </c>
      <c r="G6" s="28" t="s">
        <v>21</v>
      </c>
      <c r="H6" s="30" t="s">
        <v>22</v>
      </c>
      <c r="I6" s="31" t="s">
        <v>20</v>
      </c>
      <c r="J6" s="58" t="s">
        <v>21</v>
      </c>
      <c r="K6" s="59" t="s">
        <v>22</v>
      </c>
      <c r="L6" s="27" t="s">
        <v>20</v>
      </c>
      <c r="M6" s="60" t="s">
        <v>21</v>
      </c>
      <c r="N6" s="61" t="s">
        <v>22</v>
      </c>
      <c r="O6" s="34" t="s">
        <v>20</v>
      </c>
      <c r="P6" s="32" t="s">
        <v>21</v>
      </c>
      <c r="Q6" s="33" t="s">
        <v>22</v>
      </c>
      <c r="R6" s="27" t="s">
        <v>20</v>
      </c>
      <c r="S6" s="28" t="s">
        <v>21</v>
      </c>
      <c r="T6" s="30" t="s">
        <v>22</v>
      </c>
      <c r="U6" s="54" t="s">
        <v>20</v>
      </c>
      <c r="V6" s="28" t="s">
        <v>21</v>
      </c>
      <c r="W6" s="29" t="s">
        <v>22</v>
      </c>
      <c r="X6" s="27" t="s">
        <v>20</v>
      </c>
      <c r="Y6" s="28" t="s">
        <v>21</v>
      </c>
      <c r="Z6" s="30" t="s">
        <v>22</v>
      </c>
      <c r="AA6" s="10"/>
      <c r="AB6" s="54" t="s">
        <v>20</v>
      </c>
      <c r="AC6" s="28" t="s">
        <v>21</v>
      </c>
      <c r="AD6" s="29" t="s">
        <v>22</v>
      </c>
      <c r="AE6" s="27" t="s">
        <v>20</v>
      </c>
      <c r="AF6" s="28" t="s">
        <v>21</v>
      </c>
      <c r="AG6" s="30" t="s">
        <v>22</v>
      </c>
      <c r="AJ6" s="31" t="s">
        <v>20</v>
      </c>
      <c r="AK6" s="58" t="s">
        <v>21</v>
      </c>
      <c r="AL6" s="59" t="s">
        <v>22</v>
      </c>
      <c r="AM6" s="27" t="s">
        <v>20</v>
      </c>
      <c r="AN6" s="60" t="s">
        <v>21</v>
      </c>
      <c r="AO6" s="61" t="s">
        <v>22</v>
      </c>
    </row>
    <row r="7" spans="1:41" ht="15" customHeight="1" x14ac:dyDescent="0.2">
      <c r="A7" s="11"/>
      <c r="B7" s="12" t="s">
        <v>5</v>
      </c>
      <c r="C7" s="36">
        <v>1037398</v>
      </c>
      <c r="D7" s="37">
        <v>474371</v>
      </c>
      <c r="E7" s="44">
        <v>563027</v>
      </c>
      <c r="F7" s="36">
        <v>494519</v>
      </c>
      <c r="G7" s="37">
        <v>235231</v>
      </c>
      <c r="H7" s="49">
        <v>259288</v>
      </c>
      <c r="I7" s="85">
        <v>839732</v>
      </c>
      <c r="J7" s="82">
        <v>373184</v>
      </c>
      <c r="K7" s="66">
        <v>466548</v>
      </c>
      <c r="L7" s="85">
        <v>404773</v>
      </c>
      <c r="M7" s="88">
        <v>188634</v>
      </c>
      <c r="N7" s="66">
        <v>216139</v>
      </c>
      <c r="O7" s="22">
        <v>167560</v>
      </c>
      <c r="P7" s="38">
        <v>85785</v>
      </c>
      <c r="Q7" s="52">
        <v>81775</v>
      </c>
      <c r="R7" s="70">
        <v>75475</v>
      </c>
      <c r="S7" s="67">
        <v>39293</v>
      </c>
      <c r="T7" s="57">
        <v>36182</v>
      </c>
      <c r="U7" s="22">
        <v>30106</v>
      </c>
      <c r="V7" s="65">
        <v>15402</v>
      </c>
      <c r="W7" s="73">
        <v>14704</v>
      </c>
      <c r="X7" s="76">
        <v>14271</v>
      </c>
      <c r="Y7" s="79">
        <v>7304</v>
      </c>
      <c r="Z7" s="8">
        <v>6967</v>
      </c>
      <c r="AA7" s="18"/>
      <c r="AB7" s="53">
        <v>197666</v>
      </c>
      <c r="AC7" s="65">
        <v>101187</v>
      </c>
      <c r="AD7" s="62">
        <v>96479</v>
      </c>
      <c r="AE7" s="22">
        <v>89746</v>
      </c>
      <c r="AF7" s="39">
        <v>46597</v>
      </c>
      <c r="AG7" s="8">
        <v>43149</v>
      </c>
      <c r="AJ7" s="85">
        <f>I7+L7</f>
        <v>1244505</v>
      </c>
      <c r="AK7" s="82">
        <f>J7+M7</f>
        <v>561818</v>
      </c>
      <c r="AL7" s="66">
        <f>K7+N7</f>
        <v>682687</v>
      </c>
      <c r="AM7" s="85"/>
      <c r="AN7" s="88"/>
      <c r="AO7" s="66"/>
    </row>
    <row r="8" spans="1:41" x14ac:dyDescent="0.2">
      <c r="A8" s="16">
        <v>1</v>
      </c>
      <c r="B8" s="13" t="s">
        <v>6</v>
      </c>
      <c r="C8" s="40">
        <v>391804</v>
      </c>
      <c r="D8" s="14">
        <v>176488</v>
      </c>
      <c r="E8" s="45">
        <v>215316</v>
      </c>
      <c r="F8" s="23">
        <v>0</v>
      </c>
      <c r="G8" s="14">
        <v>0</v>
      </c>
      <c r="H8" s="50">
        <v>0</v>
      </c>
      <c r="I8" s="86">
        <v>319813</v>
      </c>
      <c r="J8" s="83">
        <v>139749</v>
      </c>
      <c r="K8" s="55">
        <v>180064</v>
      </c>
      <c r="L8" s="86">
        <v>0</v>
      </c>
      <c r="M8" s="80">
        <v>0</v>
      </c>
      <c r="N8" s="55">
        <v>0</v>
      </c>
      <c r="O8" s="23">
        <v>61274</v>
      </c>
      <c r="P8" s="35">
        <v>31371</v>
      </c>
      <c r="Q8" s="19">
        <v>29903</v>
      </c>
      <c r="R8" s="71">
        <v>0</v>
      </c>
      <c r="S8" s="68">
        <v>0</v>
      </c>
      <c r="T8" s="5">
        <v>0</v>
      </c>
      <c r="U8" s="25">
        <v>10717</v>
      </c>
      <c r="V8" s="35">
        <v>5368</v>
      </c>
      <c r="W8" s="74">
        <v>5349</v>
      </c>
      <c r="X8" s="77">
        <v>0</v>
      </c>
      <c r="Y8" s="80">
        <v>0</v>
      </c>
      <c r="Z8" s="5">
        <v>0</v>
      </c>
      <c r="AA8" s="18"/>
      <c r="AB8" s="47">
        <v>71991</v>
      </c>
      <c r="AC8" s="35">
        <v>36739</v>
      </c>
      <c r="AD8" s="63">
        <v>35252</v>
      </c>
      <c r="AE8" s="23">
        <v>0</v>
      </c>
      <c r="AF8" s="35">
        <v>0</v>
      </c>
      <c r="AG8" s="5">
        <v>0</v>
      </c>
      <c r="AJ8" s="86">
        <f>I8+L8</f>
        <v>319813</v>
      </c>
      <c r="AK8" s="83">
        <f>J8+M8</f>
        <v>139749</v>
      </c>
      <c r="AL8" s="55">
        <f>K8+N8</f>
        <v>180064</v>
      </c>
      <c r="AM8" s="86"/>
      <c r="AN8" s="80"/>
      <c r="AO8" s="55"/>
    </row>
    <row r="9" spans="1:41" x14ac:dyDescent="0.2">
      <c r="A9" s="16">
        <v>2</v>
      </c>
      <c r="B9" s="13" t="s">
        <v>24</v>
      </c>
      <c r="C9" s="23">
        <v>36994</v>
      </c>
      <c r="D9" s="14">
        <v>17455</v>
      </c>
      <c r="E9" s="45">
        <v>19539</v>
      </c>
      <c r="F9" s="23">
        <v>21671</v>
      </c>
      <c r="G9" s="14">
        <v>10448</v>
      </c>
      <c r="H9" s="50">
        <v>11223</v>
      </c>
      <c r="I9" s="86">
        <v>29867</v>
      </c>
      <c r="J9" s="83">
        <v>13822</v>
      </c>
      <c r="K9" s="55">
        <v>16045</v>
      </c>
      <c r="L9" s="86">
        <v>17645</v>
      </c>
      <c r="M9" s="80">
        <v>8364</v>
      </c>
      <c r="N9" s="55">
        <v>9281</v>
      </c>
      <c r="O9" s="23">
        <v>6105</v>
      </c>
      <c r="P9" s="35">
        <v>3105</v>
      </c>
      <c r="Q9" s="19">
        <v>3000</v>
      </c>
      <c r="R9" s="71">
        <v>3431</v>
      </c>
      <c r="S9" s="68">
        <v>1762</v>
      </c>
      <c r="T9" s="5">
        <v>1669</v>
      </c>
      <c r="U9" s="25">
        <v>1022</v>
      </c>
      <c r="V9" s="35">
        <v>528</v>
      </c>
      <c r="W9" s="74">
        <v>494</v>
      </c>
      <c r="X9" s="77">
        <v>595</v>
      </c>
      <c r="Y9" s="80">
        <v>322</v>
      </c>
      <c r="Z9" s="5">
        <v>273</v>
      </c>
      <c r="AA9" s="18"/>
      <c r="AB9" s="47">
        <v>7127</v>
      </c>
      <c r="AC9" s="35">
        <v>3633</v>
      </c>
      <c r="AD9" s="63">
        <v>3494</v>
      </c>
      <c r="AE9" s="23">
        <v>4026</v>
      </c>
      <c r="AF9" s="35">
        <v>2084</v>
      </c>
      <c r="AG9" s="5">
        <v>1942</v>
      </c>
      <c r="AJ9" s="86">
        <f t="shared" ref="AJ9:AJ29" si="0">I9+L9</f>
        <v>47512</v>
      </c>
      <c r="AK9" s="83">
        <f t="shared" ref="AK9:AK29" si="1">J9+M9</f>
        <v>22186</v>
      </c>
      <c r="AL9" s="55">
        <f t="shared" ref="AL9:AL29" si="2">K9+N9</f>
        <v>25326</v>
      </c>
      <c r="AM9" s="86"/>
      <c r="AN9" s="80"/>
      <c r="AO9" s="55"/>
    </row>
    <row r="10" spans="1:41" x14ac:dyDescent="0.2">
      <c r="A10" s="16">
        <v>3</v>
      </c>
      <c r="B10" s="13" t="s">
        <v>7</v>
      </c>
      <c r="C10" s="40">
        <v>40207</v>
      </c>
      <c r="D10" s="14">
        <v>18590</v>
      </c>
      <c r="E10" s="45">
        <v>21617</v>
      </c>
      <c r="F10" s="40">
        <v>89874</v>
      </c>
      <c r="G10" s="14">
        <v>42823</v>
      </c>
      <c r="H10" s="50">
        <v>47051</v>
      </c>
      <c r="I10" s="86">
        <v>31872</v>
      </c>
      <c r="J10" s="83">
        <v>14258</v>
      </c>
      <c r="K10" s="55">
        <v>17614</v>
      </c>
      <c r="L10" s="86">
        <v>72093</v>
      </c>
      <c r="M10" s="80">
        <v>33609</v>
      </c>
      <c r="N10" s="55">
        <v>38484</v>
      </c>
      <c r="O10" s="23">
        <v>7085</v>
      </c>
      <c r="P10" s="35">
        <v>3689</v>
      </c>
      <c r="Q10" s="19">
        <v>3396</v>
      </c>
      <c r="R10" s="71">
        <v>15223</v>
      </c>
      <c r="S10" s="68">
        <v>7902</v>
      </c>
      <c r="T10" s="5">
        <v>7321</v>
      </c>
      <c r="U10" s="25">
        <v>1250</v>
      </c>
      <c r="V10" s="35">
        <v>643</v>
      </c>
      <c r="W10" s="74">
        <v>607</v>
      </c>
      <c r="X10" s="77">
        <v>2558</v>
      </c>
      <c r="Y10" s="80">
        <v>1312</v>
      </c>
      <c r="Z10" s="5">
        <v>1246</v>
      </c>
      <c r="AA10" s="18"/>
      <c r="AB10" s="47">
        <v>8335</v>
      </c>
      <c r="AC10" s="35">
        <v>4332</v>
      </c>
      <c r="AD10" s="63">
        <v>4003</v>
      </c>
      <c r="AE10" s="23">
        <v>17781</v>
      </c>
      <c r="AF10" s="35">
        <v>9214</v>
      </c>
      <c r="AG10" s="5">
        <v>8567</v>
      </c>
      <c r="AJ10" s="86">
        <f t="shared" si="0"/>
        <v>103965</v>
      </c>
      <c r="AK10" s="83">
        <f t="shared" si="1"/>
        <v>47867</v>
      </c>
      <c r="AL10" s="55">
        <f t="shared" si="2"/>
        <v>56098</v>
      </c>
      <c r="AM10" s="86"/>
      <c r="AN10" s="80"/>
      <c r="AO10" s="55"/>
    </row>
    <row r="11" spans="1:41" x14ac:dyDescent="0.2">
      <c r="A11" s="16">
        <v>4</v>
      </c>
      <c r="B11" s="13" t="s">
        <v>8</v>
      </c>
      <c r="C11" s="40">
        <v>13054</v>
      </c>
      <c r="D11" s="14">
        <v>6112</v>
      </c>
      <c r="E11" s="45">
        <v>6942</v>
      </c>
      <c r="F11" s="40">
        <v>11382</v>
      </c>
      <c r="G11" s="14">
        <v>5503</v>
      </c>
      <c r="H11" s="50">
        <v>5879</v>
      </c>
      <c r="I11" s="86">
        <v>10628</v>
      </c>
      <c r="J11" s="83">
        <v>4872</v>
      </c>
      <c r="K11" s="55">
        <v>5756</v>
      </c>
      <c r="L11" s="86">
        <v>9328</v>
      </c>
      <c r="M11" s="80">
        <v>4400</v>
      </c>
      <c r="N11" s="55">
        <v>4928</v>
      </c>
      <c r="O11" s="23">
        <v>2107</v>
      </c>
      <c r="P11" s="35">
        <v>1065</v>
      </c>
      <c r="Q11" s="19">
        <v>1042</v>
      </c>
      <c r="R11" s="71">
        <v>1746</v>
      </c>
      <c r="S11" s="68">
        <v>936</v>
      </c>
      <c r="T11" s="5">
        <v>810</v>
      </c>
      <c r="U11" s="25">
        <v>319</v>
      </c>
      <c r="V11" s="35">
        <v>175</v>
      </c>
      <c r="W11" s="74">
        <v>144</v>
      </c>
      <c r="X11" s="77">
        <v>308</v>
      </c>
      <c r="Y11" s="80">
        <v>167</v>
      </c>
      <c r="Z11" s="5">
        <v>141</v>
      </c>
      <c r="AA11" s="18"/>
      <c r="AB11" s="47">
        <v>2426</v>
      </c>
      <c r="AC11" s="35">
        <v>1240</v>
      </c>
      <c r="AD11" s="63">
        <v>1186</v>
      </c>
      <c r="AE11" s="23">
        <v>2054</v>
      </c>
      <c r="AF11" s="35">
        <v>1103</v>
      </c>
      <c r="AG11" s="5">
        <v>951</v>
      </c>
      <c r="AJ11" s="86">
        <f t="shared" si="0"/>
        <v>19956</v>
      </c>
      <c r="AK11" s="83">
        <f t="shared" si="1"/>
        <v>9272</v>
      </c>
      <c r="AL11" s="55">
        <f t="shared" si="2"/>
        <v>10684</v>
      </c>
      <c r="AM11" s="86"/>
      <c r="AN11" s="80"/>
      <c r="AO11" s="55"/>
    </row>
    <row r="12" spans="1:41" x14ac:dyDescent="0.2">
      <c r="A12" s="16">
        <v>5</v>
      </c>
      <c r="B12" s="13" t="s">
        <v>26</v>
      </c>
      <c r="C12" s="40">
        <v>40829</v>
      </c>
      <c r="D12" s="14">
        <v>20160</v>
      </c>
      <c r="E12" s="45">
        <v>20669</v>
      </c>
      <c r="F12" s="40">
        <v>23661</v>
      </c>
      <c r="G12" s="14">
        <v>11154</v>
      </c>
      <c r="H12" s="50">
        <v>12507</v>
      </c>
      <c r="I12" s="86">
        <v>33532</v>
      </c>
      <c r="J12" s="83">
        <v>16343</v>
      </c>
      <c r="K12" s="55">
        <v>17189</v>
      </c>
      <c r="L12" s="86">
        <v>19409</v>
      </c>
      <c r="M12" s="80">
        <v>8965</v>
      </c>
      <c r="N12" s="55">
        <v>10444</v>
      </c>
      <c r="O12" s="23">
        <v>6171</v>
      </c>
      <c r="P12" s="35">
        <v>3194</v>
      </c>
      <c r="Q12" s="19">
        <v>2977</v>
      </c>
      <c r="R12" s="71">
        <v>3528</v>
      </c>
      <c r="S12" s="68">
        <v>1835</v>
      </c>
      <c r="T12" s="5">
        <v>1693</v>
      </c>
      <c r="U12" s="25">
        <v>1126</v>
      </c>
      <c r="V12" s="35">
        <v>623</v>
      </c>
      <c r="W12" s="74">
        <v>503</v>
      </c>
      <c r="X12" s="77">
        <v>724</v>
      </c>
      <c r="Y12" s="80">
        <v>354</v>
      </c>
      <c r="Z12" s="5">
        <v>370</v>
      </c>
      <c r="AA12" s="18"/>
      <c r="AB12" s="47">
        <v>7297</v>
      </c>
      <c r="AC12" s="35">
        <v>3817</v>
      </c>
      <c r="AD12" s="63">
        <v>3480</v>
      </c>
      <c r="AE12" s="23">
        <v>4252</v>
      </c>
      <c r="AF12" s="35">
        <v>2189</v>
      </c>
      <c r="AG12" s="5">
        <v>2063</v>
      </c>
      <c r="AJ12" s="86">
        <f t="shared" si="0"/>
        <v>52941</v>
      </c>
      <c r="AK12" s="83">
        <f t="shared" si="1"/>
        <v>25308</v>
      </c>
      <c r="AL12" s="55">
        <f t="shared" si="2"/>
        <v>27633</v>
      </c>
      <c r="AM12" s="86"/>
      <c r="AN12" s="80"/>
      <c r="AO12" s="55"/>
    </row>
    <row r="13" spans="1:41" x14ac:dyDescent="0.2">
      <c r="A13" s="16">
        <v>6</v>
      </c>
      <c r="B13" s="13" t="s">
        <v>9</v>
      </c>
      <c r="C13" s="40">
        <v>6085</v>
      </c>
      <c r="D13" s="14">
        <v>2758</v>
      </c>
      <c r="E13" s="45">
        <v>3327</v>
      </c>
      <c r="F13" s="40">
        <v>11691</v>
      </c>
      <c r="G13" s="14">
        <v>5657</v>
      </c>
      <c r="H13" s="50">
        <v>6034</v>
      </c>
      <c r="I13" s="86">
        <v>4794</v>
      </c>
      <c r="J13" s="83">
        <v>2080</v>
      </c>
      <c r="K13" s="55">
        <v>2714</v>
      </c>
      <c r="L13" s="86">
        <v>9597</v>
      </c>
      <c r="M13" s="80">
        <v>4562</v>
      </c>
      <c r="N13" s="55">
        <v>5035</v>
      </c>
      <c r="O13" s="23">
        <v>1058</v>
      </c>
      <c r="P13" s="35">
        <v>560</v>
      </c>
      <c r="Q13" s="19">
        <v>498</v>
      </c>
      <c r="R13" s="71">
        <v>1756</v>
      </c>
      <c r="S13" s="68">
        <v>941</v>
      </c>
      <c r="T13" s="5">
        <v>815</v>
      </c>
      <c r="U13" s="25">
        <v>233</v>
      </c>
      <c r="V13" s="35">
        <v>118</v>
      </c>
      <c r="W13" s="74">
        <v>115</v>
      </c>
      <c r="X13" s="77">
        <v>338</v>
      </c>
      <c r="Y13" s="80">
        <v>154</v>
      </c>
      <c r="Z13" s="5">
        <v>184</v>
      </c>
      <c r="AA13" s="18"/>
      <c r="AB13" s="47">
        <v>1291</v>
      </c>
      <c r="AC13" s="35">
        <v>678</v>
      </c>
      <c r="AD13" s="63">
        <v>613</v>
      </c>
      <c r="AE13" s="23">
        <v>2094</v>
      </c>
      <c r="AF13" s="35">
        <v>1095</v>
      </c>
      <c r="AG13" s="5">
        <v>999</v>
      </c>
      <c r="AJ13" s="86">
        <f t="shared" si="0"/>
        <v>14391</v>
      </c>
      <c r="AK13" s="83">
        <f t="shared" si="1"/>
        <v>6642</v>
      </c>
      <c r="AL13" s="55">
        <f t="shared" si="2"/>
        <v>7749</v>
      </c>
      <c r="AM13" s="86"/>
      <c r="AN13" s="80"/>
      <c r="AO13" s="55"/>
    </row>
    <row r="14" spans="1:41" x14ac:dyDescent="0.2">
      <c r="A14" s="16">
        <v>7</v>
      </c>
      <c r="B14" s="13" t="s">
        <v>10</v>
      </c>
      <c r="C14" s="40">
        <v>14264</v>
      </c>
      <c r="D14" s="14">
        <v>6417</v>
      </c>
      <c r="E14" s="45">
        <v>7847</v>
      </c>
      <c r="F14" s="40">
        <v>14638</v>
      </c>
      <c r="G14" s="14">
        <v>6736</v>
      </c>
      <c r="H14" s="50">
        <v>7902</v>
      </c>
      <c r="I14" s="86">
        <v>11503</v>
      </c>
      <c r="J14" s="83">
        <v>5051</v>
      </c>
      <c r="K14" s="55">
        <v>6452</v>
      </c>
      <c r="L14" s="86">
        <v>12108</v>
      </c>
      <c r="M14" s="80">
        <v>5442</v>
      </c>
      <c r="N14" s="55">
        <v>6666</v>
      </c>
      <c r="O14" s="23">
        <v>2317</v>
      </c>
      <c r="P14" s="35">
        <v>1137</v>
      </c>
      <c r="Q14" s="19">
        <v>1180</v>
      </c>
      <c r="R14" s="71">
        <v>2096</v>
      </c>
      <c r="S14" s="68">
        <v>1074</v>
      </c>
      <c r="T14" s="5">
        <v>1022</v>
      </c>
      <c r="U14" s="25">
        <v>444</v>
      </c>
      <c r="V14" s="35">
        <v>229</v>
      </c>
      <c r="W14" s="74">
        <v>215</v>
      </c>
      <c r="X14" s="77">
        <v>434</v>
      </c>
      <c r="Y14" s="80">
        <v>220</v>
      </c>
      <c r="Z14" s="5">
        <v>214</v>
      </c>
      <c r="AA14" s="18"/>
      <c r="AB14" s="47">
        <v>2761</v>
      </c>
      <c r="AC14" s="35">
        <v>1366</v>
      </c>
      <c r="AD14" s="63">
        <v>1395</v>
      </c>
      <c r="AE14" s="23">
        <v>2530</v>
      </c>
      <c r="AF14" s="35">
        <v>1294</v>
      </c>
      <c r="AG14" s="5">
        <v>1236</v>
      </c>
      <c r="AJ14" s="86">
        <f t="shared" si="0"/>
        <v>23611</v>
      </c>
      <c r="AK14" s="83">
        <f t="shared" si="1"/>
        <v>10493</v>
      </c>
      <c r="AL14" s="55">
        <f t="shared" si="2"/>
        <v>13118</v>
      </c>
      <c r="AM14" s="86"/>
      <c r="AN14" s="80"/>
      <c r="AO14" s="55"/>
    </row>
    <row r="15" spans="1:41" x14ac:dyDescent="0.2">
      <c r="A15" s="16">
        <v>8</v>
      </c>
      <c r="B15" s="13" t="s">
        <v>25</v>
      </c>
      <c r="C15" s="40">
        <v>6526</v>
      </c>
      <c r="D15" s="14">
        <v>2889</v>
      </c>
      <c r="E15" s="45">
        <v>3637</v>
      </c>
      <c r="F15" s="40">
        <v>23682</v>
      </c>
      <c r="G15" s="14">
        <v>11604</v>
      </c>
      <c r="H15" s="50">
        <v>12078</v>
      </c>
      <c r="I15" s="86">
        <v>5288</v>
      </c>
      <c r="J15" s="83">
        <v>2227</v>
      </c>
      <c r="K15" s="55">
        <v>3061</v>
      </c>
      <c r="L15" s="86">
        <v>19251</v>
      </c>
      <c r="M15" s="80">
        <v>9279</v>
      </c>
      <c r="N15" s="55">
        <v>9972</v>
      </c>
      <c r="O15" s="23">
        <v>1064</v>
      </c>
      <c r="P15" s="35">
        <v>545</v>
      </c>
      <c r="Q15" s="19">
        <v>519</v>
      </c>
      <c r="R15" s="71">
        <v>3703</v>
      </c>
      <c r="S15" s="68">
        <v>1929</v>
      </c>
      <c r="T15" s="5">
        <v>1774</v>
      </c>
      <c r="U15" s="25">
        <v>174</v>
      </c>
      <c r="V15" s="35">
        <v>117</v>
      </c>
      <c r="W15" s="74">
        <v>57</v>
      </c>
      <c r="X15" s="77">
        <v>728</v>
      </c>
      <c r="Y15" s="80">
        <v>396</v>
      </c>
      <c r="Z15" s="5">
        <v>332</v>
      </c>
      <c r="AA15" s="18"/>
      <c r="AB15" s="47">
        <v>1238</v>
      </c>
      <c r="AC15" s="35">
        <v>662</v>
      </c>
      <c r="AD15" s="63">
        <v>576</v>
      </c>
      <c r="AE15" s="23">
        <v>4431</v>
      </c>
      <c r="AF15" s="35">
        <v>2325</v>
      </c>
      <c r="AG15" s="5">
        <v>2106</v>
      </c>
      <c r="AJ15" s="86">
        <f t="shared" si="0"/>
        <v>24539</v>
      </c>
      <c r="AK15" s="83">
        <f t="shared" si="1"/>
        <v>11506</v>
      </c>
      <c r="AL15" s="55">
        <f t="shared" si="2"/>
        <v>13033</v>
      </c>
      <c r="AM15" s="86"/>
      <c r="AN15" s="80"/>
      <c r="AO15" s="55"/>
    </row>
    <row r="16" spans="1:41" x14ac:dyDescent="0.2">
      <c r="A16" s="16">
        <v>9</v>
      </c>
      <c r="B16" s="13" t="s">
        <v>27</v>
      </c>
      <c r="C16" s="40">
        <v>85588</v>
      </c>
      <c r="D16" s="14">
        <v>39650</v>
      </c>
      <c r="E16" s="45">
        <v>45938</v>
      </c>
      <c r="F16" s="40">
        <v>29286</v>
      </c>
      <c r="G16" s="14">
        <v>14006</v>
      </c>
      <c r="H16" s="50">
        <v>15280</v>
      </c>
      <c r="I16" s="86">
        <v>70649</v>
      </c>
      <c r="J16" s="83">
        <v>31993</v>
      </c>
      <c r="K16" s="55">
        <v>38656</v>
      </c>
      <c r="L16" s="86">
        <v>24473</v>
      </c>
      <c r="M16" s="80">
        <v>11390</v>
      </c>
      <c r="N16" s="55">
        <v>13083</v>
      </c>
      <c r="O16" s="23">
        <v>12499</v>
      </c>
      <c r="P16" s="35">
        <v>6427</v>
      </c>
      <c r="Q16" s="19">
        <v>6072</v>
      </c>
      <c r="R16" s="71">
        <v>3943</v>
      </c>
      <c r="S16" s="68">
        <v>2163</v>
      </c>
      <c r="T16" s="5">
        <v>1780</v>
      </c>
      <c r="U16" s="25">
        <v>2440</v>
      </c>
      <c r="V16" s="35">
        <v>1230</v>
      </c>
      <c r="W16" s="74">
        <v>1210</v>
      </c>
      <c r="X16" s="77">
        <v>870</v>
      </c>
      <c r="Y16" s="80">
        <v>453</v>
      </c>
      <c r="Z16" s="5">
        <v>417</v>
      </c>
      <c r="AA16" s="18"/>
      <c r="AB16" s="47">
        <v>14939</v>
      </c>
      <c r="AC16" s="35">
        <v>7657</v>
      </c>
      <c r="AD16" s="63">
        <v>7282</v>
      </c>
      <c r="AE16" s="23">
        <v>4813</v>
      </c>
      <c r="AF16" s="35">
        <v>2616</v>
      </c>
      <c r="AG16" s="5">
        <v>2197</v>
      </c>
      <c r="AJ16" s="86">
        <f t="shared" si="0"/>
        <v>95122</v>
      </c>
      <c r="AK16" s="83">
        <f t="shared" si="1"/>
        <v>43383</v>
      </c>
      <c r="AL16" s="55">
        <f t="shared" si="2"/>
        <v>51739</v>
      </c>
      <c r="AM16" s="86"/>
      <c r="AN16" s="80"/>
      <c r="AO16" s="55"/>
    </row>
    <row r="17" spans="1:41" x14ac:dyDescent="0.2">
      <c r="A17" s="16">
        <v>10</v>
      </c>
      <c r="B17" s="13" t="s">
        <v>11</v>
      </c>
      <c r="C17" s="40">
        <v>6774</v>
      </c>
      <c r="D17" s="14">
        <v>3139</v>
      </c>
      <c r="E17" s="45">
        <v>3635</v>
      </c>
      <c r="F17" s="40">
        <v>13232</v>
      </c>
      <c r="G17" s="14">
        <v>6361</v>
      </c>
      <c r="H17" s="50">
        <v>6871</v>
      </c>
      <c r="I17" s="86">
        <v>5465</v>
      </c>
      <c r="J17" s="83">
        <v>2446</v>
      </c>
      <c r="K17" s="55">
        <v>3019</v>
      </c>
      <c r="L17" s="86">
        <v>10784</v>
      </c>
      <c r="M17" s="80">
        <v>5098</v>
      </c>
      <c r="N17" s="55">
        <v>5686</v>
      </c>
      <c r="O17" s="23">
        <v>1108</v>
      </c>
      <c r="P17" s="35">
        <v>601</v>
      </c>
      <c r="Q17" s="19">
        <v>507</v>
      </c>
      <c r="R17" s="71">
        <v>2082</v>
      </c>
      <c r="S17" s="68">
        <v>1094</v>
      </c>
      <c r="T17" s="5">
        <v>988</v>
      </c>
      <c r="U17" s="25">
        <v>201</v>
      </c>
      <c r="V17" s="35">
        <v>92</v>
      </c>
      <c r="W17" s="74">
        <v>109</v>
      </c>
      <c r="X17" s="77">
        <v>366</v>
      </c>
      <c r="Y17" s="80">
        <v>169</v>
      </c>
      <c r="Z17" s="5">
        <v>197</v>
      </c>
      <c r="AA17" s="18"/>
      <c r="AB17" s="47">
        <v>1309</v>
      </c>
      <c r="AC17" s="35">
        <v>693</v>
      </c>
      <c r="AD17" s="63">
        <v>616</v>
      </c>
      <c r="AE17" s="23">
        <v>2448</v>
      </c>
      <c r="AF17" s="35">
        <v>1263</v>
      </c>
      <c r="AG17" s="5">
        <v>1185</v>
      </c>
      <c r="AJ17" s="86">
        <f t="shared" si="0"/>
        <v>16249</v>
      </c>
      <c r="AK17" s="83">
        <f t="shared" si="1"/>
        <v>7544</v>
      </c>
      <c r="AL17" s="55">
        <f t="shared" si="2"/>
        <v>8705</v>
      </c>
      <c r="AM17" s="86"/>
      <c r="AN17" s="80"/>
      <c r="AO17" s="55"/>
    </row>
    <row r="18" spans="1:41" x14ac:dyDescent="0.2">
      <c r="A18" s="16">
        <v>11</v>
      </c>
      <c r="B18" s="13" t="s">
        <v>12</v>
      </c>
      <c r="C18" s="40">
        <v>5507</v>
      </c>
      <c r="D18" s="14">
        <v>2447</v>
      </c>
      <c r="E18" s="45">
        <v>3060</v>
      </c>
      <c r="F18" s="40">
        <v>31848</v>
      </c>
      <c r="G18" s="14">
        <v>14888</v>
      </c>
      <c r="H18" s="50">
        <v>16960</v>
      </c>
      <c r="I18" s="86">
        <v>4494</v>
      </c>
      <c r="J18" s="83">
        <v>1909</v>
      </c>
      <c r="K18" s="55">
        <v>2585</v>
      </c>
      <c r="L18" s="86">
        <v>26136</v>
      </c>
      <c r="M18" s="80">
        <v>11931</v>
      </c>
      <c r="N18" s="55">
        <v>14205</v>
      </c>
      <c r="O18" s="23">
        <v>874</v>
      </c>
      <c r="P18" s="35">
        <v>465</v>
      </c>
      <c r="Q18" s="19">
        <v>409</v>
      </c>
      <c r="R18" s="71">
        <v>4823</v>
      </c>
      <c r="S18" s="68">
        <v>2502</v>
      </c>
      <c r="T18" s="5">
        <v>2321</v>
      </c>
      <c r="U18" s="25">
        <v>139</v>
      </c>
      <c r="V18" s="35">
        <v>73</v>
      </c>
      <c r="W18" s="74">
        <v>66</v>
      </c>
      <c r="X18" s="77">
        <v>889</v>
      </c>
      <c r="Y18" s="80">
        <v>455</v>
      </c>
      <c r="Z18" s="5">
        <v>434</v>
      </c>
      <c r="AA18" s="18"/>
      <c r="AB18" s="47">
        <v>1013</v>
      </c>
      <c r="AC18" s="35">
        <v>538</v>
      </c>
      <c r="AD18" s="63">
        <v>475</v>
      </c>
      <c r="AE18" s="23">
        <v>5712</v>
      </c>
      <c r="AF18" s="35">
        <v>2957</v>
      </c>
      <c r="AG18" s="5">
        <v>2755</v>
      </c>
      <c r="AJ18" s="86">
        <f t="shared" si="0"/>
        <v>30630</v>
      </c>
      <c r="AK18" s="83">
        <f t="shared" si="1"/>
        <v>13840</v>
      </c>
      <c r="AL18" s="55">
        <f t="shared" si="2"/>
        <v>16790</v>
      </c>
      <c r="AM18" s="86"/>
      <c r="AN18" s="80"/>
      <c r="AO18" s="55"/>
    </row>
    <row r="19" spans="1:41" x14ac:dyDescent="0.2">
      <c r="A19" s="16">
        <v>12</v>
      </c>
      <c r="B19" s="13" t="s">
        <v>13</v>
      </c>
      <c r="C19" s="40">
        <v>0</v>
      </c>
      <c r="D19" s="14">
        <v>0</v>
      </c>
      <c r="E19" s="45">
        <v>0</v>
      </c>
      <c r="F19" s="40">
        <v>11082</v>
      </c>
      <c r="G19" s="14">
        <v>5187</v>
      </c>
      <c r="H19" s="50">
        <v>5895</v>
      </c>
      <c r="I19" s="86">
        <v>0</v>
      </c>
      <c r="J19" s="83">
        <v>0</v>
      </c>
      <c r="K19" s="55">
        <v>0</v>
      </c>
      <c r="L19" s="86">
        <v>9205</v>
      </c>
      <c r="M19" s="80">
        <v>4256</v>
      </c>
      <c r="N19" s="55">
        <v>4949</v>
      </c>
      <c r="O19" s="23">
        <v>0</v>
      </c>
      <c r="P19" s="35">
        <v>0</v>
      </c>
      <c r="Q19" s="19">
        <v>0</v>
      </c>
      <c r="R19" s="71">
        <v>1591</v>
      </c>
      <c r="S19" s="68">
        <v>779</v>
      </c>
      <c r="T19" s="5">
        <v>812</v>
      </c>
      <c r="U19" s="25">
        <v>0</v>
      </c>
      <c r="V19" s="35">
        <v>0</v>
      </c>
      <c r="W19" s="74">
        <v>0</v>
      </c>
      <c r="X19" s="77">
        <v>286</v>
      </c>
      <c r="Y19" s="80">
        <v>152</v>
      </c>
      <c r="Z19" s="5">
        <v>134</v>
      </c>
      <c r="AA19" s="18"/>
      <c r="AB19" s="47">
        <v>0</v>
      </c>
      <c r="AC19" s="35">
        <v>0</v>
      </c>
      <c r="AD19" s="63">
        <v>0</v>
      </c>
      <c r="AE19" s="23">
        <v>1877</v>
      </c>
      <c r="AF19" s="35">
        <v>931</v>
      </c>
      <c r="AG19" s="5">
        <v>946</v>
      </c>
      <c r="AJ19" s="86">
        <f t="shared" si="0"/>
        <v>9205</v>
      </c>
      <c r="AK19" s="83">
        <f t="shared" si="1"/>
        <v>4256</v>
      </c>
      <c r="AL19" s="55">
        <f t="shared" si="2"/>
        <v>4949</v>
      </c>
      <c r="AM19" s="86"/>
      <c r="AN19" s="80"/>
      <c r="AO19" s="55"/>
    </row>
    <row r="20" spans="1:41" x14ac:dyDescent="0.2">
      <c r="A20" s="16">
        <v>13</v>
      </c>
      <c r="B20" s="13" t="s">
        <v>14</v>
      </c>
      <c r="C20" s="40">
        <v>7362</v>
      </c>
      <c r="D20" s="14">
        <v>3366</v>
      </c>
      <c r="E20" s="45">
        <v>3996</v>
      </c>
      <c r="F20" s="40">
        <v>28465</v>
      </c>
      <c r="G20" s="14">
        <v>13457</v>
      </c>
      <c r="H20" s="50">
        <v>15008</v>
      </c>
      <c r="I20" s="86">
        <v>5860</v>
      </c>
      <c r="J20" s="83">
        <v>2596</v>
      </c>
      <c r="K20" s="55">
        <v>3264</v>
      </c>
      <c r="L20" s="86">
        <v>23966</v>
      </c>
      <c r="M20" s="80">
        <v>11128</v>
      </c>
      <c r="N20" s="55">
        <v>12838</v>
      </c>
      <c r="O20" s="23">
        <v>1251</v>
      </c>
      <c r="P20" s="35">
        <v>622</v>
      </c>
      <c r="Q20" s="19">
        <v>629</v>
      </c>
      <c r="R20" s="71">
        <v>3695</v>
      </c>
      <c r="S20" s="68">
        <v>1904</v>
      </c>
      <c r="T20" s="5">
        <v>1791</v>
      </c>
      <c r="U20" s="25">
        <v>251</v>
      </c>
      <c r="V20" s="35">
        <v>148</v>
      </c>
      <c r="W20" s="74">
        <v>103</v>
      </c>
      <c r="X20" s="77">
        <v>804</v>
      </c>
      <c r="Y20" s="80">
        <v>425</v>
      </c>
      <c r="Z20" s="5">
        <v>379</v>
      </c>
      <c r="AA20" s="18"/>
      <c r="AB20" s="47">
        <v>1502</v>
      </c>
      <c r="AC20" s="35">
        <v>770</v>
      </c>
      <c r="AD20" s="63">
        <v>732</v>
      </c>
      <c r="AE20" s="23">
        <v>4499</v>
      </c>
      <c r="AF20" s="35">
        <v>2329</v>
      </c>
      <c r="AG20" s="5">
        <v>2170</v>
      </c>
      <c r="AJ20" s="86">
        <f t="shared" si="0"/>
        <v>29826</v>
      </c>
      <c r="AK20" s="83">
        <f t="shared" si="1"/>
        <v>13724</v>
      </c>
      <c r="AL20" s="55">
        <f t="shared" si="2"/>
        <v>16102</v>
      </c>
      <c r="AM20" s="86"/>
      <c r="AN20" s="80"/>
      <c r="AO20" s="55"/>
    </row>
    <row r="21" spans="1:41" x14ac:dyDescent="0.2">
      <c r="A21" s="16">
        <v>14</v>
      </c>
      <c r="B21" s="13" t="s">
        <v>15</v>
      </c>
      <c r="C21" s="40">
        <v>7703</v>
      </c>
      <c r="D21" s="14">
        <v>3557</v>
      </c>
      <c r="E21" s="45">
        <v>4146</v>
      </c>
      <c r="F21" s="40">
        <v>6102</v>
      </c>
      <c r="G21" s="14">
        <v>3054</v>
      </c>
      <c r="H21" s="50">
        <v>3048</v>
      </c>
      <c r="I21" s="86">
        <v>6039</v>
      </c>
      <c r="J21" s="83">
        <v>2692</v>
      </c>
      <c r="K21" s="55">
        <v>3347</v>
      </c>
      <c r="L21" s="86">
        <v>4824</v>
      </c>
      <c r="M21" s="80">
        <v>2360</v>
      </c>
      <c r="N21" s="55">
        <v>2464</v>
      </c>
      <c r="O21" s="23">
        <v>1401</v>
      </c>
      <c r="P21" s="35">
        <v>729</v>
      </c>
      <c r="Q21" s="19">
        <v>672</v>
      </c>
      <c r="R21" s="71">
        <v>1144</v>
      </c>
      <c r="S21" s="68">
        <v>619</v>
      </c>
      <c r="T21" s="5">
        <v>525</v>
      </c>
      <c r="U21" s="25">
        <v>263</v>
      </c>
      <c r="V21" s="35">
        <v>136</v>
      </c>
      <c r="W21" s="74">
        <v>127</v>
      </c>
      <c r="X21" s="77">
        <v>134</v>
      </c>
      <c r="Y21" s="80">
        <v>75</v>
      </c>
      <c r="Z21" s="5">
        <v>59</v>
      </c>
      <c r="AA21" s="18"/>
      <c r="AB21" s="47">
        <v>1664</v>
      </c>
      <c r="AC21" s="35">
        <v>865</v>
      </c>
      <c r="AD21" s="63">
        <v>799</v>
      </c>
      <c r="AE21" s="23">
        <v>1278</v>
      </c>
      <c r="AF21" s="35">
        <v>694</v>
      </c>
      <c r="AG21" s="5">
        <v>584</v>
      </c>
      <c r="AJ21" s="86">
        <f t="shared" si="0"/>
        <v>10863</v>
      </c>
      <c r="AK21" s="83">
        <f t="shared" si="1"/>
        <v>5052</v>
      </c>
      <c r="AL21" s="55">
        <f t="shared" si="2"/>
        <v>5811</v>
      </c>
      <c r="AM21" s="86"/>
      <c r="AN21" s="80"/>
      <c r="AO21" s="55"/>
    </row>
    <row r="22" spans="1:41" x14ac:dyDescent="0.2">
      <c r="A22" s="16">
        <v>15</v>
      </c>
      <c r="B22" s="13" t="s">
        <v>28</v>
      </c>
      <c r="C22" s="40">
        <v>18439</v>
      </c>
      <c r="D22" s="14">
        <v>8539</v>
      </c>
      <c r="E22" s="45">
        <v>9900</v>
      </c>
      <c r="F22" s="40">
        <v>21427</v>
      </c>
      <c r="G22" s="14">
        <v>10089</v>
      </c>
      <c r="H22" s="50">
        <v>11338</v>
      </c>
      <c r="I22" s="86">
        <v>14792</v>
      </c>
      <c r="J22" s="83">
        <v>6682</v>
      </c>
      <c r="K22" s="55">
        <v>8110</v>
      </c>
      <c r="L22" s="86">
        <v>17710</v>
      </c>
      <c r="M22" s="80">
        <v>8213</v>
      </c>
      <c r="N22" s="55">
        <v>9497</v>
      </c>
      <c r="O22" s="23">
        <v>3052</v>
      </c>
      <c r="P22" s="35">
        <v>1547</v>
      </c>
      <c r="Q22" s="19">
        <v>1505</v>
      </c>
      <c r="R22" s="71">
        <v>3093</v>
      </c>
      <c r="S22" s="68">
        <v>1577</v>
      </c>
      <c r="T22" s="5">
        <v>1516</v>
      </c>
      <c r="U22" s="25">
        <v>595</v>
      </c>
      <c r="V22" s="35">
        <v>310</v>
      </c>
      <c r="W22" s="74">
        <v>285</v>
      </c>
      <c r="X22" s="77">
        <v>624</v>
      </c>
      <c r="Y22" s="80">
        <v>299</v>
      </c>
      <c r="Z22" s="5">
        <v>325</v>
      </c>
      <c r="AA22" s="18"/>
      <c r="AB22" s="47">
        <v>3647</v>
      </c>
      <c r="AC22" s="35">
        <v>1857</v>
      </c>
      <c r="AD22" s="63">
        <v>1790</v>
      </c>
      <c r="AE22" s="23">
        <v>3717</v>
      </c>
      <c r="AF22" s="35">
        <v>1876</v>
      </c>
      <c r="AG22" s="5">
        <v>1841</v>
      </c>
      <c r="AJ22" s="86">
        <f t="shared" si="0"/>
        <v>32502</v>
      </c>
      <c r="AK22" s="83">
        <f t="shared" si="1"/>
        <v>14895</v>
      </c>
      <c r="AL22" s="55">
        <f t="shared" si="2"/>
        <v>17607</v>
      </c>
      <c r="AM22" s="86"/>
      <c r="AN22" s="80"/>
      <c r="AO22" s="55"/>
    </row>
    <row r="23" spans="1:41" x14ac:dyDescent="0.2">
      <c r="A23" s="16">
        <v>16</v>
      </c>
      <c r="B23" s="13" t="s">
        <v>16</v>
      </c>
      <c r="C23" s="40">
        <v>9081</v>
      </c>
      <c r="D23" s="14">
        <v>4171</v>
      </c>
      <c r="E23" s="45">
        <v>4910</v>
      </c>
      <c r="F23" s="40">
        <v>17887</v>
      </c>
      <c r="G23" s="14">
        <v>8562</v>
      </c>
      <c r="H23" s="50">
        <v>9325</v>
      </c>
      <c r="I23" s="86">
        <v>7239</v>
      </c>
      <c r="J23" s="83">
        <v>3248</v>
      </c>
      <c r="K23" s="55">
        <v>3991</v>
      </c>
      <c r="L23" s="86">
        <v>14529</v>
      </c>
      <c r="M23" s="80">
        <v>6805</v>
      </c>
      <c r="N23" s="55">
        <v>7724</v>
      </c>
      <c r="O23" s="23">
        <v>1594</v>
      </c>
      <c r="P23" s="35">
        <v>796</v>
      </c>
      <c r="Q23" s="19">
        <v>798</v>
      </c>
      <c r="R23" s="71">
        <v>2848</v>
      </c>
      <c r="S23" s="68">
        <v>1494</v>
      </c>
      <c r="T23" s="5">
        <v>1354</v>
      </c>
      <c r="U23" s="25">
        <v>248</v>
      </c>
      <c r="V23" s="35">
        <v>127</v>
      </c>
      <c r="W23" s="74">
        <v>121</v>
      </c>
      <c r="X23" s="77">
        <v>510</v>
      </c>
      <c r="Y23" s="80">
        <v>263</v>
      </c>
      <c r="Z23" s="5">
        <v>247</v>
      </c>
      <c r="AA23" s="18"/>
      <c r="AB23" s="47">
        <v>1842</v>
      </c>
      <c r="AC23" s="35">
        <v>923</v>
      </c>
      <c r="AD23" s="63">
        <v>919</v>
      </c>
      <c r="AE23" s="23">
        <v>3358</v>
      </c>
      <c r="AF23" s="35">
        <v>1757</v>
      </c>
      <c r="AG23" s="5">
        <v>1601</v>
      </c>
      <c r="AJ23" s="86">
        <f t="shared" si="0"/>
        <v>21768</v>
      </c>
      <c r="AK23" s="83">
        <f t="shared" si="1"/>
        <v>10053</v>
      </c>
      <c r="AL23" s="55">
        <f t="shared" si="2"/>
        <v>11715</v>
      </c>
      <c r="AM23" s="86"/>
      <c r="AN23" s="80"/>
      <c r="AO23" s="55"/>
    </row>
    <row r="24" spans="1:41" x14ac:dyDescent="0.2">
      <c r="A24" s="16">
        <v>17</v>
      </c>
      <c r="B24" s="13" t="s">
        <v>17</v>
      </c>
      <c r="C24" s="40">
        <v>19277</v>
      </c>
      <c r="D24" s="14">
        <v>8903</v>
      </c>
      <c r="E24" s="45">
        <v>10374</v>
      </c>
      <c r="F24" s="40">
        <v>14716</v>
      </c>
      <c r="G24" s="14">
        <v>6906</v>
      </c>
      <c r="H24" s="50">
        <v>7810</v>
      </c>
      <c r="I24" s="86">
        <v>15279</v>
      </c>
      <c r="J24" s="83">
        <v>6805</v>
      </c>
      <c r="K24" s="55">
        <v>8474</v>
      </c>
      <c r="L24" s="86">
        <v>11861</v>
      </c>
      <c r="M24" s="80">
        <v>5449</v>
      </c>
      <c r="N24" s="55">
        <v>6412</v>
      </c>
      <c r="O24" s="23">
        <v>3303</v>
      </c>
      <c r="P24" s="35">
        <v>1719</v>
      </c>
      <c r="Q24" s="19">
        <v>1584</v>
      </c>
      <c r="R24" s="71">
        <v>2392</v>
      </c>
      <c r="S24" s="68">
        <v>1229</v>
      </c>
      <c r="T24" s="5">
        <v>1163</v>
      </c>
      <c r="U24" s="25">
        <v>695</v>
      </c>
      <c r="V24" s="35">
        <v>379</v>
      </c>
      <c r="W24" s="74">
        <v>316</v>
      </c>
      <c r="X24" s="77">
        <v>463</v>
      </c>
      <c r="Y24" s="80">
        <v>228</v>
      </c>
      <c r="Z24" s="5">
        <v>235</v>
      </c>
      <c r="AA24" s="18"/>
      <c r="AB24" s="47">
        <v>3998</v>
      </c>
      <c r="AC24" s="35">
        <v>2098</v>
      </c>
      <c r="AD24" s="63">
        <v>1900</v>
      </c>
      <c r="AE24" s="23">
        <v>2855</v>
      </c>
      <c r="AF24" s="35">
        <v>1457</v>
      </c>
      <c r="AG24" s="5">
        <v>1398</v>
      </c>
      <c r="AJ24" s="86">
        <f t="shared" si="0"/>
        <v>27140</v>
      </c>
      <c r="AK24" s="83">
        <f t="shared" si="1"/>
        <v>12254</v>
      </c>
      <c r="AL24" s="55">
        <f t="shared" si="2"/>
        <v>14886</v>
      </c>
      <c r="AM24" s="86"/>
      <c r="AN24" s="80"/>
      <c r="AO24" s="55"/>
    </row>
    <row r="25" spans="1:41" x14ac:dyDescent="0.2">
      <c r="A25" s="16">
        <v>18</v>
      </c>
      <c r="B25" s="13" t="s">
        <v>18</v>
      </c>
      <c r="C25" s="40">
        <v>10757</v>
      </c>
      <c r="D25" s="14">
        <v>5166</v>
      </c>
      <c r="E25" s="45">
        <v>5591</v>
      </c>
      <c r="F25" s="40">
        <v>12430</v>
      </c>
      <c r="G25" s="14">
        <v>5959</v>
      </c>
      <c r="H25" s="50">
        <v>6471</v>
      </c>
      <c r="I25" s="86">
        <v>8379</v>
      </c>
      <c r="J25" s="83">
        <v>3873</v>
      </c>
      <c r="K25" s="55">
        <v>4506</v>
      </c>
      <c r="L25" s="86">
        <v>10248</v>
      </c>
      <c r="M25" s="80">
        <v>4807</v>
      </c>
      <c r="N25" s="55">
        <v>5441</v>
      </c>
      <c r="O25" s="23">
        <v>2061</v>
      </c>
      <c r="P25" s="35">
        <v>1131</v>
      </c>
      <c r="Q25" s="19">
        <v>930</v>
      </c>
      <c r="R25" s="71">
        <v>1819</v>
      </c>
      <c r="S25" s="68">
        <v>960</v>
      </c>
      <c r="T25" s="5">
        <v>859</v>
      </c>
      <c r="U25" s="25">
        <v>317</v>
      </c>
      <c r="V25" s="35">
        <v>162</v>
      </c>
      <c r="W25" s="74">
        <v>155</v>
      </c>
      <c r="X25" s="77">
        <v>363</v>
      </c>
      <c r="Y25" s="80">
        <v>192</v>
      </c>
      <c r="Z25" s="5">
        <v>171</v>
      </c>
      <c r="AA25" s="18"/>
      <c r="AB25" s="47">
        <v>2378</v>
      </c>
      <c r="AC25" s="35">
        <v>1293</v>
      </c>
      <c r="AD25" s="63">
        <v>1085</v>
      </c>
      <c r="AE25" s="23">
        <v>2185</v>
      </c>
      <c r="AF25" s="35">
        <v>1152</v>
      </c>
      <c r="AG25" s="5">
        <v>1030</v>
      </c>
      <c r="AJ25" s="86">
        <f t="shared" si="0"/>
        <v>18627</v>
      </c>
      <c r="AK25" s="83">
        <f t="shared" si="1"/>
        <v>8680</v>
      </c>
      <c r="AL25" s="55">
        <f t="shared" si="2"/>
        <v>9947</v>
      </c>
      <c r="AM25" s="86"/>
      <c r="AN25" s="80"/>
      <c r="AO25" s="55"/>
    </row>
    <row r="26" spans="1:41" x14ac:dyDescent="0.2">
      <c r="A26" s="16">
        <v>19</v>
      </c>
      <c r="B26" s="13" t="s">
        <v>29</v>
      </c>
      <c r="C26" s="40">
        <v>222593</v>
      </c>
      <c r="D26" s="14">
        <v>101491</v>
      </c>
      <c r="E26" s="45">
        <v>121102</v>
      </c>
      <c r="F26" s="40">
        <v>34782</v>
      </c>
      <c r="G26" s="14">
        <v>16528</v>
      </c>
      <c r="H26" s="50">
        <v>18254</v>
      </c>
      <c r="I26" s="86">
        <v>177743</v>
      </c>
      <c r="J26" s="83">
        <v>78629</v>
      </c>
      <c r="K26" s="55">
        <v>99114</v>
      </c>
      <c r="L26" s="86">
        <v>28810</v>
      </c>
      <c r="M26" s="80">
        <v>13491</v>
      </c>
      <c r="N26" s="55">
        <v>15319</v>
      </c>
      <c r="O26" s="23">
        <v>37922</v>
      </c>
      <c r="P26" s="35">
        <v>19291</v>
      </c>
      <c r="Q26" s="19">
        <v>18631</v>
      </c>
      <c r="R26" s="71">
        <v>5024</v>
      </c>
      <c r="S26" s="68">
        <v>2570</v>
      </c>
      <c r="T26" s="5">
        <v>2454</v>
      </c>
      <c r="U26" s="25">
        <v>6928</v>
      </c>
      <c r="V26" s="35">
        <v>3571</v>
      </c>
      <c r="W26" s="74">
        <v>3357</v>
      </c>
      <c r="X26" s="77">
        <v>948</v>
      </c>
      <c r="Y26" s="80">
        <v>467</v>
      </c>
      <c r="Z26" s="5">
        <v>481</v>
      </c>
      <c r="AA26" s="18"/>
      <c r="AB26" s="47">
        <v>44850</v>
      </c>
      <c r="AC26" s="35">
        <v>22862</v>
      </c>
      <c r="AD26" s="63">
        <v>21988</v>
      </c>
      <c r="AE26" s="23">
        <v>5972</v>
      </c>
      <c r="AF26" s="35">
        <v>3037</v>
      </c>
      <c r="AG26" s="5">
        <v>2935</v>
      </c>
      <c r="AJ26" s="86">
        <f t="shared" si="0"/>
        <v>206553</v>
      </c>
      <c r="AK26" s="83">
        <f t="shared" si="1"/>
        <v>92120</v>
      </c>
      <c r="AL26" s="55">
        <f t="shared" si="2"/>
        <v>114433</v>
      </c>
      <c r="AM26" s="86"/>
      <c r="AN26" s="80"/>
      <c r="AO26" s="55"/>
    </row>
    <row r="27" spans="1:41" x14ac:dyDescent="0.2">
      <c r="A27" s="16">
        <v>20</v>
      </c>
      <c r="B27" s="13" t="s">
        <v>19</v>
      </c>
      <c r="C27" s="40">
        <v>14759</v>
      </c>
      <c r="D27" s="14">
        <v>6720</v>
      </c>
      <c r="E27" s="45">
        <v>8039</v>
      </c>
      <c r="F27" s="40">
        <v>15609</v>
      </c>
      <c r="G27" s="14">
        <v>7452</v>
      </c>
      <c r="H27" s="50">
        <v>8157</v>
      </c>
      <c r="I27" s="86">
        <v>11729</v>
      </c>
      <c r="J27" s="83">
        <v>5208</v>
      </c>
      <c r="K27" s="55">
        <v>6521</v>
      </c>
      <c r="L27" s="86">
        <v>12626</v>
      </c>
      <c r="M27" s="80">
        <v>5877</v>
      </c>
      <c r="N27" s="55">
        <v>6749</v>
      </c>
      <c r="O27" s="23">
        <v>2586</v>
      </c>
      <c r="P27" s="35">
        <v>1297</v>
      </c>
      <c r="Q27" s="19">
        <v>1289</v>
      </c>
      <c r="R27" s="71">
        <v>2477</v>
      </c>
      <c r="S27" s="68">
        <v>1310</v>
      </c>
      <c r="T27" s="5">
        <v>1167</v>
      </c>
      <c r="U27" s="25">
        <v>444</v>
      </c>
      <c r="V27" s="35">
        <v>215</v>
      </c>
      <c r="W27" s="74">
        <v>229</v>
      </c>
      <c r="X27" s="77">
        <v>506</v>
      </c>
      <c r="Y27" s="80">
        <v>265</v>
      </c>
      <c r="Z27" s="5">
        <v>241</v>
      </c>
      <c r="AA27" s="18"/>
      <c r="AB27" s="47">
        <v>3030</v>
      </c>
      <c r="AC27" s="35">
        <v>1512</v>
      </c>
      <c r="AD27" s="63">
        <v>1518</v>
      </c>
      <c r="AE27" s="23">
        <v>2983</v>
      </c>
      <c r="AF27" s="35">
        <v>1575</v>
      </c>
      <c r="AG27" s="5">
        <v>1408</v>
      </c>
      <c r="AJ27" s="86">
        <f t="shared" si="0"/>
        <v>24355</v>
      </c>
      <c r="AK27" s="83">
        <f t="shared" si="1"/>
        <v>11085</v>
      </c>
      <c r="AL27" s="55">
        <f t="shared" si="2"/>
        <v>13270</v>
      </c>
      <c r="AM27" s="86"/>
      <c r="AN27" s="80"/>
      <c r="AO27" s="55"/>
    </row>
    <row r="28" spans="1:41" x14ac:dyDescent="0.2">
      <c r="A28" s="16">
        <v>21</v>
      </c>
      <c r="B28" s="13" t="s">
        <v>31</v>
      </c>
      <c r="C28" s="23">
        <v>45746</v>
      </c>
      <c r="D28" s="14">
        <v>20749</v>
      </c>
      <c r="E28" s="45">
        <v>24997</v>
      </c>
      <c r="F28" s="23">
        <v>39174</v>
      </c>
      <c r="G28" s="14">
        <v>18498</v>
      </c>
      <c r="H28" s="50">
        <v>20676</v>
      </c>
      <c r="I28" s="86">
        <v>37482</v>
      </c>
      <c r="J28" s="83">
        <v>16516</v>
      </c>
      <c r="K28" s="55">
        <v>20966</v>
      </c>
      <c r="L28" s="86">
        <v>32400</v>
      </c>
      <c r="M28" s="80">
        <v>14993</v>
      </c>
      <c r="N28" s="55">
        <v>17407</v>
      </c>
      <c r="O28" s="23">
        <v>6939</v>
      </c>
      <c r="P28" s="35">
        <v>3553</v>
      </c>
      <c r="Q28" s="19">
        <v>3386</v>
      </c>
      <c r="R28" s="71">
        <v>5594</v>
      </c>
      <c r="S28" s="68">
        <v>2930</v>
      </c>
      <c r="T28" s="5">
        <v>2664</v>
      </c>
      <c r="U28" s="25">
        <v>1325</v>
      </c>
      <c r="V28" s="35">
        <v>680</v>
      </c>
      <c r="W28" s="74">
        <v>645</v>
      </c>
      <c r="X28" s="77">
        <v>1180</v>
      </c>
      <c r="Y28" s="80">
        <v>575</v>
      </c>
      <c r="Z28" s="5">
        <v>605</v>
      </c>
      <c r="AA28" s="18"/>
      <c r="AB28" s="47">
        <v>8264</v>
      </c>
      <c r="AC28" s="35">
        <v>4233</v>
      </c>
      <c r="AD28" s="63">
        <v>4031</v>
      </c>
      <c r="AE28" s="23">
        <v>6774</v>
      </c>
      <c r="AF28" s="35">
        <v>3505</v>
      </c>
      <c r="AG28" s="5">
        <v>3269</v>
      </c>
      <c r="AJ28" s="86">
        <f t="shared" si="0"/>
        <v>69882</v>
      </c>
      <c r="AK28" s="83">
        <f t="shared" si="1"/>
        <v>31509</v>
      </c>
      <c r="AL28" s="55">
        <f t="shared" si="2"/>
        <v>38373</v>
      </c>
      <c r="AM28" s="86"/>
      <c r="AN28" s="80"/>
      <c r="AO28" s="55"/>
    </row>
    <row r="29" spans="1:41" ht="13.5" thickBot="1" x14ac:dyDescent="0.25">
      <c r="A29" s="17">
        <v>22</v>
      </c>
      <c r="B29" s="15" t="s">
        <v>30</v>
      </c>
      <c r="C29" s="41">
        <v>34049</v>
      </c>
      <c r="D29" s="42">
        <v>15604</v>
      </c>
      <c r="E29" s="46">
        <v>18445</v>
      </c>
      <c r="F29" s="41">
        <v>21880</v>
      </c>
      <c r="G29" s="42">
        <v>10359</v>
      </c>
      <c r="H29" s="51">
        <v>11521</v>
      </c>
      <c r="I29" s="87">
        <v>27285</v>
      </c>
      <c r="J29" s="84">
        <v>12185</v>
      </c>
      <c r="K29" s="56">
        <v>15100</v>
      </c>
      <c r="L29" s="87">
        <v>17770</v>
      </c>
      <c r="M29" s="81">
        <v>8215</v>
      </c>
      <c r="N29" s="56">
        <v>9555</v>
      </c>
      <c r="O29" s="24">
        <v>5789</v>
      </c>
      <c r="P29" s="43">
        <v>2941</v>
      </c>
      <c r="Q29" s="20">
        <v>2848</v>
      </c>
      <c r="R29" s="72">
        <v>3467</v>
      </c>
      <c r="S29" s="69">
        <v>1783</v>
      </c>
      <c r="T29" s="6">
        <v>1684</v>
      </c>
      <c r="U29" s="26">
        <v>975</v>
      </c>
      <c r="V29" s="43">
        <v>478</v>
      </c>
      <c r="W29" s="75">
        <v>497</v>
      </c>
      <c r="X29" s="78">
        <v>643</v>
      </c>
      <c r="Y29" s="81">
        <v>361</v>
      </c>
      <c r="Z29" s="6">
        <v>282</v>
      </c>
      <c r="AA29" s="18"/>
      <c r="AB29" s="48">
        <v>6764</v>
      </c>
      <c r="AC29" s="43">
        <v>3419</v>
      </c>
      <c r="AD29" s="64">
        <v>3345</v>
      </c>
      <c r="AE29" s="24">
        <v>4110</v>
      </c>
      <c r="AF29" s="43">
        <v>2144</v>
      </c>
      <c r="AG29" s="6">
        <v>1966</v>
      </c>
      <c r="AJ29" s="86">
        <f t="shared" si="0"/>
        <v>45055</v>
      </c>
      <c r="AK29" s="83">
        <f t="shared" si="1"/>
        <v>20400</v>
      </c>
      <c r="AL29" s="55">
        <f t="shared" si="2"/>
        <v>24655</v>
      </c>
      <c r="AM29" s="87"/>
      <c r="AN29" s="81"/>
      <c r="AO29" s="56"/>
    </row>
    <row r="30" spans="1:41" ht="14.25" x14ac:dyDescent="0.2">
      <c r="A30" s="1"/>
      <c r="B30" s="7"/>
      <c r="C30" s="21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41" x14ac:dyDescent="0.2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1" x14ac:dyDescent="0.2">
      <c r="D32" s="4"/>
      <c r="E32" s="4"/>
      <c r="F32" s="4"/>
      <c r="G32" s="4"/>
    </row>
    <row r="34" spans="4:7" x14ac:dyDescent="0.2">
      <c r="D34" s="4"/>
      <c r="E34" s="4"/>
      <c r="F34" s="4"/>
      <c r="G34" s="4"/>
    </row>
  </sheetData>
  <mergeCells count="21">
    <mergeCell ref="AJ4:AO4"/>
    <mergeCell ref="AJ5:AL5"/>
    <mergeCell ref="AM5:AO5"/>
    <mergeCell ref="A4:A6"/>
    <mergeCell ref="B4:B6"/>
    <mergeCell ref="I4:N4"/>
    <mergeCell ref="O4:T4"/>
    <mergeCell ref="C4:H4"/>
    <mergeCell ref="C5:E5"/>
    <mergeCell ref="F5:H5"/>
    <mergeCell ref="AB4:AG4"/>
    <mergeCell ref="AB5:AD5"/>
    <mergeCell ref="AE5:AG5"/>
    <mergeCell ref="B2:AA2"/>
    <mergeCell ref="U4:Z4"/>
    <mergeCell ref="I5:K5"/>
    <mergeCell ref="L5:N5"/>
    <mergeCell ref="O5:Q5"/>
    <mergeCell ref="R5:T5"/>
    <mergeCell ref="U5:W5"/>
    <mergeCell ref="X5:Z5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Шарипова</dc:creator>
  <cp:lastModifiedBy>gracheva</cp:lastModifiedBy>
  <dcterms:created xsi:type="dcterms:W3CDTF">2016-08-15T09:57:46Z</dcterms:created>
  <dcterms:modified xsi:type="dcterms:W3CDTF">2022-10-05T12:06:37Z</dcterms:modified>
</cp:coreProperties>
</file>